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okadak\Desktop\改定料金早見表\"/>
    </mc:Choice>
  </mc:AlternateContent>
  <bookViews>
    <workbookView xWindow="0" yWindow="0" windowWidth="20490" windowHeight="7530"/>
  </bookViews>
  <sheets>
    <sheet name="表" sheetId="1" r:id="rId1"/>
  </sheets>
  <definedNames>
    <definedName name="_xlnm.Print_Area" localSheetId="0">表!$A$1:$L$73</definedName>
  </definedNames>
  <calcPr calcId="162913"/>
</workbook>
</file>

<file path=xl/calcChain.xml><?xml version="1.0" encoding="utf-8"?>
<calcChain xmlns="http://schemas.openxmlformats.org/spreadsheetml/2006/main">
  <c r="D5" i="1" l="1"/>
  <c r="L71" i="1"/>
  <c r="H71" i="1"/>
  <c r="D71" i="1"/>
  <c r="L69" i="1"/>
  <c r="H69" i="1"/>
  <c r="D69" i="1"/>
  <c r="L67" i="1"/>
  <c r="H67" i="1"/>
  <c r="D67" i="1"/>
  <c r="L65" i="1"/>
  <c r="H65" i="1"/>
  <c r="D65" i="1"/>
  <c r="L63" i="1"/>
  <c r="H63" i="1"/>
  <c r="D63" i="1"/>
  <c r="L61" i="1"/>
  <c r="H61" i="1"/>
  <c r="D61" i="1"/>
  <c r="L59" i="1"/>
  <c r="H59" i="1"/>
  <c r="D59" i="1"/>
  <c r="L57" i="1"/>
  <c r="H57" i="1"/>
  <c r="D57" i="1"/>
  <c r="L55" i="1"/>
  <c r="H55" i="1"/>
  <c r="D55" i="1"/>
  <c r="L53" i="1"/>
  <c r="H53" i="1"/>
  <c r="D53" i="1"/>
  <c r="L51" i="1"/>
  <c r="H51" i="1"/>
  <c r="D51" i="1"/>
  <c r="L49" i="1"/>
  <c r="H49" i="1"/>
  <c r="D49" i="1"/>
  <c r="L47" i="1"/>
  <c r="H47" i="1"/>
  <c r="D47" i="1"/>
  <c r="L45" i="1"/>
  <c r="H45" i="1"/>
  <c r="D45" i="1"/>
  <c r="L43" i="1"/>
  <c r="H43" i="1"/>
  <c r="D43" i="1"/>
  <c r="L41" i="1"/>
  <c r="H41" i="1"/>
  <c r="D41" i="1"/>
  <c r="L39" i="1"/>
  <c r="H39" i="1"/>
  <c r="D39" i="1"/>
  <c r="L37" i="1"/>
  <c r="H37" i="1"/>
  <c r="D37" i="1"/>
  <c r="L35" i="1"/>
  <c r="H35" i="1"/>
  <c r="D35" i="1"/>
  <c r="L33" i="1"/>
  <c r="H33" i="1"/>
  <c r="D33" i="1"/>
  <c r="L31" i="1"/>
  <c r="H31" i="1"/>
  <c r="D31" i="1"/>
  <c r="L29" i="1"/>
  <c r="H29" i="1"/>
  <c r="D29" i="1"/>
  <c r="L27" i="1"/>
  <c r="H27" i="1"/>
  <c r="D27" i="1"/>
  <c r="L25" i="1"/>
  <c r="H25" i="1"/>
  <c r="D25" i="1"/>
  <c r="L23" i="1"/>
  <c r="H23" i="1"/>
  <c r="D23" i="1"/>
  <c r="L21" i="1"/>
  <c r="H21" i="1"/>
  <c r="D21" i="1"/>
  <c r="L19" i="1"/>
  <c r="H19" i="1"/>
  <c r="D19" i="1"/>
  <c r="L17" i="1"/>
  <c r="H17" i="1"/>
  <c r="D17" i="1"/>
  <c r="L15" i="1"/>
  <c r="H15" i="1"/>
  <c r="D15" i="1"/>
  <c r="L13" i="1"/>
  <c r="H13" i="1"/>
  <c r="D13" i="1"/>
  <c r="L11" i="1"/>
  <c r="H11" i="1"/>
  <c r="D11" i="1"/>
  <c r="L9" i="1"/>
  <c r="H9" i="1"/>
  <c r="D9" i="1"/>
  <c r="L7" i="1"/>
  <c r="H7" i="1"/>
  <c r="D7" i="1"/>
  <c r="L5" i="1"/>
  <c r="H5" i="1"/>
</calcChain>
</file>

<file path=xl/sharedStrings.xml><?xml version="1.0" encoding="utf-8"?>
<sst xmlns="http://schemas.openxmlformats.org/spreadsheetml/2006/main" count="17" uniqueCount="9">
  <si>
    <t>（単位：円）</t>
    <rPh sb="1" eb="3">
      <t>タンイ</t>
    </rPh>
    <rPh sb="4" eb="5">
      <t>エン</t>
    </rPh>
    <phoneticPr fontId="1"/>
  </si>
  <si>
    <t>使用水量（㎥）</t>
  </si>
  <si>
    <t>水道料金</t>
  </si>
  <si>
    <t>下水道使用料</t>
  </si>
  <si>
    <t>合計</t>
  </si>
  <si>
    <t>※上記の料金表は消費税相当額を含んでいます。</t>
    <rPh sb="1" eb="3">
      <t>ジョウキ</t>
    </rPh>
    <rPh sb="4" eb="6">
      <t>リョウキン</t>
    </rPh>
    <rPh sb="6" eb="7">
      <t>ヒョウ</t>
    </rPh>
    <rPh sb="8" eb="11">
      <t>ショウヒゼイ</t>
    </rPh>
    <rPh sb="11" eb="13">
      <t>ソウトウ</t>
    </rPh>
    <rPh sb="13" eb="14">
      <t>ガク</t>
    </rPh>
    <rPh sb="15" eb="16">
      <t>フク</t>
    </rPh>
    <phoneticPr fontId="1"/>
  </si>
  <si>
    <t>中大口径用（口径φ30㎜以上）の場合（１か月分）</t>
    <rPh sb="0" eb="1">
      <t>チュウ</t>
    </rPh>
    <rPh sb="1" eb="4">
      <t>ダイコウケイ</t>
    </rPh>
    <rPh sb="13" eb="14">
      <t>ジョウ</t>
    </rPh>
    <phoneticPr fontId="1"/>
  </si>
  <si>
    <t>令和６年４月使用分より下水道使用料を改定します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rPh sb="11" eb="12">
      <t>ゲ</t>
    </rPh>
    <rPh sb="12" eb="14">
      <t>スイドウ</t>
    </rPh>
    <rPh sb="14" eb="17">
      <t>シヨウリョウ</t>
    </rPh>
    <rPh sb="18" eb="20">
      <t>カイテイ</t>
    </rPh>
    <phoneticPr fontId="1"/>
  </si>
  <si>
    <t>　水　道　料　金　・　下　水　道　使　用　料　早　見　表　【２０２４年４月１日改正】</t>
    <rPh sb="1" eb="2">
      <t>ミズ</t>
    </rPh>
    <rPh sb="3" eb="4">
      <t>ミチ</t>
    </rPh>
    <rPh sb="5" eb="6">
      <t>リョウ</t>
    </rPh>
    <rPh sb="7" eb="8">
      <t>キン</t>
    </rPh>
    <rPh sb="23" eb="24">
      <t>ハヤ</t>
    </rPh>
    <rPh sb="25" eb="26">
      <t>ミ</t>
    </rPh>
    <rPh sb="27" eb="28">
      <t>ヒョウ</t>
    </rPh>
    <rPh sb="34" eb="35">
      <t>ネン</t>
    </rPh>
    <rPh sb="36" eb="37">
      <t>ガツ</t>
    </rPh>
    <rPh sb="38" eb="39">
      <t>ニチ</t>
    </rPh>
    <rPh sb="39" eb="41">
      <t>カイセイ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</si>
</sst>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9"/>
      <name val="HGPｺﾞｼｯｸM"/>
      <family val="3"/>
      <charset val="128"/>
    </font>
    <font>
      <sz val="14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shrinkToFit="1"/>
    </xf>
    <xf numFmtId="38" fontId="7" fillId="2" borderId="2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8" fillId="0" borderId="7" xfId="0" applyFont="1" applyBorder="1"/>
    <xf numFmtId="0" fontId="8" fillId="0" borderId="8" xfId="0" applyFont="1" applyBorder="1" applyAlignment="1">
      <alignment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6" fillId="2" borderId="33" xfId="0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0</xdr:row>
      <xdr:rowOff>114300</xdr:rowOff>
    </xdr:from>
    <xdr:to>
      <xdr:col>11</xdr:col>
      <xdr:colOff>457199</xdr:colOff>
      <xdr:row>0</xdr:row>
      <xdr:rowOff>619125</xdr:rowOff>
    </xdr:to>
    <xdr:sp macro="" textlink="">
      <xdr:nvSpPr>
        <xdr:cNvPr id="3" name="角丸四角形 2"/>
        <xdr:cNvSpPr/>
      </xdr:nvSpPr>
      <xdr:spPr>
        <a:xfrm>
          <a:off x="285749" y="114300"/>
          <a:ext cx="7477125" cy="5048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Normal="100" workbookViewId="0">
      <selection activeCell="O28" sqref="O28"/>
    </sheetView>
  </sheetViews>
  <sheetFormatPr defaultRowHeight="13.5" x14ac:dyDescent="0.15"/>
  <cols>
    <col min="1" max="1" width="7.625" customWidth="1"/>
    <col min="2" max="4" width="9.125" customWidth="1"/>
    <col min="5" max="5" width="7.625" customWidth="1"/>
    <col min="6" max="8" width="9.125" customWidth="1"/>
    <col min="9" max="9" width="7.625" customWidth="1"/>
    <col min="10" max="12" width="9.125" customWidth="1"/>
  </cols>
  <sheetData>
    <row r="1" spans="1:12" ht="57" customHeight="1" thickBot="1" x14ac:dyDescent="0.2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9.25" customHeight="1" x14ac:dyDescent="0.15">
      <c r="A2" s="48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1" customFormat="1" ht="24.75" customHeight="1" thickBot="1" x14ac:dyDescent="0.25">
      <c r="A3" s="12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41" t="s">
        <v>0</v>
      </c>
      <c r="L3" s="42"/>
    </row>
    <row r="4" spans="1:12" s="1" customFormat="1" ht="18" customHeight="1" thickBot="1" x14ac:dyDescent="0.2">
      <c r="A4" s="2" t="s">
        <v>1</v>
      </c>
      <c r="B4" s="3" t="s">
        <v>2</v>
      </c>
      <c r="C4" s="4" t="s">
        <v>3</v>
      </c>
      <c r="D4" s="5" t="s">
        <v>4</v>
      </c>
      <c r="E4" s="2" t="s">
        <v>1</v>
      </c>
      <c r="F4" s="3" t="s">
        <v>2</v>
      </c>
      <c r="G4" s="6" t="s">
        <v>3</v>
      </c>
      <c r="H4" s="7" t="s">
        <v>4</v>
      </c>
      <c r="I4" s="8" t="s">
        <v>1</v>
      </c>
      <c r="J4" s="3" t="s">
        <v>2</v>
      </c>
      <c r="K4" s="4" t="s">
        <v>3</v>
      </c>
      <c r="L4" s="5" t="s">
        <v>4</v>
      </c>
    </row>
    <row r="5" spans="1:12" s="1" customFormat="1" ht="12.75" customHeight="1" thickTop="1" x14ac:dyDescent="0.15">
      <c r="A5" s="22">
        <v>0</v>
      </c>
      <c r="B5" s="44">
        <v>2770</v>
      </c>
      <c r="C5" s="45">
        <v>710</v>
      </c>
      <c r="D5" s="24">
        <f>SUM(B5:C6)</f>
        <v>3480</v>
      </c>
      <c r="E5" s="47">
        <v>34</v>
      </c>
      <c r="F5" s="44">
        <v>8700</v>
      </c>
      <c r="G5" s="39">
        <v>5820</v>
      </c>
      <c r="H5" s="24">
        <f>SUM(F5:G6)</f>
        <v>14520</v>
      </c>
      <c r="I5" s="17">
        <v>68</v>
      </c>
      <c r="J5" s="44">
        <v>20320</v>
      </c>
      <c r="K5" s="34">
        <v>14180</v>
      </c>
      <c r="L5" s="51">
        <f>SUM(J5:K6)</f>
        <v>34500</v>
      </c>
    </row>
    <row r="6" spans="1:12" s="1" customFormat="1" ht="12.75" customHeight="1" x14ac:dyDescent="0.15">
      <c r="A6" s="43"/>
      <c r="B6" s="37"/>
      <c r="C6" s="35"/>
      <c r="D6" s="46"/>
      <c r="E6" s="18"/>
      <c r="F6" s="37"/>
      <c r="G6" s="35"/>
      <c r="H6" s="46"/>
      <c r="I6" s="18"/>
      <c r="J6" s="37"/>
      <c r="K6" s="35"/>
      <c r="L6" s="52"/>
    </row>
    <row r="7" spans="1:12" s="1" customFormat="1" ht="12.75" customHeight="1" x14ac:dyDescent="0.15">
      <c r="A7" s="22">
        <v>1</v>
      </c>
      <c r="B7" s="36">
        <v>2840</v>
      </c>
      <c r="C7" s="34">
        <v>760</v>
      </c>
      <c r="D7" s="24">
        <f>SUM(B7:C8)</f>
        <v>3600</v>
      </c>
      <c r="E7" s="17">
        <v>35</v>
      </c>
      <c r="F7" s="36">
        <v>9010</v>
      </c>
      <c r="G7" s="34">
        <v>6060</v>
      </c>
      <c r="H7" s="24">
        <f>SUM(F7:G8)</f>
        <v>15070</v>
      </c>
      <c r="I7" s="33">
        <v>69</v>
      </c>
      <c r="J7" s="36">
        <v>20700</v>
      </c>
      <c r="K7" s="34">
        <v>14440</v>
      </c>
      <c r="L7" s="15">
        <f>SUM(J7:K8)</f>
        <v>35140</v>
      </c>
    </row>
    <row r="8" spans="1:12" s="1" customFormat="1" ht="12.75" customHeight="1" x14ac:dyDescent="0.15">
      <c r="A8" s="23"/>
      <c r="B8" s="37"/>
      <c r="C8" s="35"/>
      <c r="D8" s="25"/>
      <c r="E8" s="18"/>
      <c r="F8" s="37"/>
      <c r="G8" s="35"/>
      <c r="H8" s="25"/>
      <c r="I8" s="33"/>
      <c r="J8" s="37"/>
      <c r="K8" s="35"/>
      <c r="L8" s="16"/>
    </row>
    <row r="9" spans="1:12" s="1" customFormat="1" ht="12.75" customHeight="1" x14ac:dyDescent="0.15">
      <c r="A9" s="22">
        <v>2</v>
      </c>
      <c r="B9" s="36">
        <v>2920</v>
      </c>
      <c r="C9" s="34">
        <v>820</v>
      </c>
      <c r="D9" s="24">
        <f>SUM(B9:C10)</f>
        <v>3740</v>
      </c>
      <c r="E9" s="17">
        <v>36</v>
      </c>
      <c r="F9" s="36">
        <v>9320</v>
      </c>
      <c r="G9" s="34">
        <v>6290</v>
      </c>
      <c r="H9" s="24">
        <f>SUM(F9:G10)</f>
        <v>15610</v>
      </c>
      <c r="I9" s="17">
        <v>70</v>
      </c>
      <c r="J9" s="36">
        <v>21070</v>
      </c>
      <c r="K9" s="34">
        <v>14700</v>
      </c>
      <c r="L9" s="15">
        <f>SUM(J9:K10)</f>
        <v>35770</v>
      </c>
    </row>
    <row r="10" spans="1:12" s="1" customFormat="1" ht="12.75" customHeight="1" x14ac:dyDescent="0.15">
      <c r="A10" s="23"/>
      <c r="B10" s="37"/>
      <c r="C10" s="35"/>
      <c r="D10" s="25"/>
      <c r="E10" s="18"/>
      <c r="F10" s="37"/>
      <c r="G10" s="35"/>
      <c r="H10" s="25"/>
      <c r="I10" s="18"/>
      <c r="J10" s="37"/>
      <c r="K10" s="35"/>
      <c r="L10" s="16"/>
    </row>
    <row r="11" spans="1:12" s="1" customFormat="1" ht="12.75" customHeight="1" x14ac:dyDescent="0.15">
      <c r="A11" s="22">
        <v>3</v>
      </c>
      <c r="B11" s="36">
        <v>3000</v>
      </c>
      <c r="C11" s="34">
        <v>870</v>
      </c>
      <c r="D11" s="24">
        <f>SUM(B11:C12)</f>
        <v>3870</v>
      </c>
      <c r="E11" s="17">
        <v>37</v>
      </c>
      <c r="F11" s="36">
        <v>9640</v>
      </c>
      <c r="G11" s="34">
        <v>6530</v>
      </c>
      <c r="H11" s="24">
        <f>SUM(F11:G12)</f>
        <v>16170</v>
      </c>
      <c r="I11" s="33">
        <v>71</v>
      </c>
      <c r="J11" s="36">
        <v>21450</v>
      </c>
      <c r="K11" s="34">
        <v>14960</v>
      </c>
      <c r="L11" s="15">
        <f>SUM(J11:K12)</f>
        <v>36410</v>
      </c>
    </row>
    <row r="12" spans="1:12" s="1" customFormat="1" ht="12.75" customHeight="1" x14ac:dyDescent="0.15">
      <c r="A12" s="23"/>
      <c r="B12" s="37"/>
      <c r="C12" s="35"/>
      <c r="D12" s="25"/>
      <c r="E12" s="18"/>
      <c r="F12" s="37"/>
      <c r="G12" s="35"/>
      <c r="H12" s="25"/>
      <c r="I12" s="33"/>
      <c r="J12" s="37"/>
      <c r="K12" s="35"/>
      <c r="L12" s="16"/>
    </row>
    <row r="13" spans="1:12" s="1" customFormat="1" ht="12.75" customHeight="1" x14ac:dyDescent="0.15">
      <c r="A13" s="22">
        <v>4</v>
      </c>
      <c r="B13" s="36">
        <v>3080</v>
      </c>
      <c r="C13" s="34">
        <v>930</v>
      </c>
      <c r="D13" s="24">
        <f>SUM(B13:C14)</f>
        <v>4010</v>
      </c>
      <c r="E13" s="17">
        <v>38</v>
      </c>
      <c r="F13" s="36">
        <v>9950</v>
      </c>
      <c r="G13" s="34">
        <v>6770</v>
      </c>
      <c r="H13" s="24">
        <f>SUM(F13:G14)</f>
        <v>16720</v>
      </c>
      <c r="I13" s="17">
        <v>72</v>
      </c>
      <c r="J13" s="36">
        <v>21820</v>
      </c>
      <c r="K13" s="34">
        <v>15220</v>
      </c>
      <c r="L13" s="15">
        <f>SUM(J13:K14)</f>
        <v>37040</v>
      </c>
    </row>
    <row r="14" spans="1:12" s="1" customFormat="1" ht="12.75" customHeight="1" x14ac:dyDescent="0.15">
      <c r="A14" s="23"/>
      <c r="B14" s="37"/>
      <c r="C14" s="35"/>
      <c r="D14" s="25"/>
      <c r="E14" s="18"/>
      <c r="F14" s="37"/>
      <c r="G14" s="35"/>
      <c r="H14" s="25"/>
      <c r="I14" s="18"/>
      <c r="J14" s="37"/>
      <c r="K14" s="35"/>
      <c r="L14" s="16"/>
    </row>
    <row r="15" spans="1:12" s="1" customFormat="1" ht="12.75" customHeight="1" x14ac:dyDescent="0.15">
      <c r="A15" s="22">
        <v>5</v>
      </c>
      <c r="B15" s="36">
        <v>3150</v>
      </c>
      <c r="C15" s="34">
        <v>980</v>
      </c>
      <c r="D15" s="24">
        <f>SUM(B15:C16)</f>
        <v>4130</v>
      </c>
      <c r="E15" s="17">
        <v>39</v>
      </c>
      <c r="F15" s="36">
        <v>10260</v>
      </c>
      <c r="G15" s="34">
        <v>7010</v>
      </c>
      <c r="H15" s="24">
        <f>SUM(F15:G16)</f>
        <v>17270</v>
      </c>
      <c r="I15" s="33">
        <v>73</v>
      </c>
      <c r="J15" s="36">
        <v>22190</v>
      </c>
      <c r="K15" s="34">
        <v>15480</v>
      </c>
      <c r="L15" s="15">
        <f>SUM(J15:K16)</f>
        <v>37670</v>
      </c>
    </row>
    <row r="16" spans="1:12" s="1" customFormat="1" ht="12.75" customHeight="1" x14ac:dyDescent="0.15">
      <c r="A16" s="23"/>
      <c r="B16" s="37"/>
      <c r="C16" s="35"/>
      <c r="D16" s="25"/>
      <c r="E16" s="18"/>
      <c r="F16" s="37"/>
      <c r="G16" s="35"/>
      <c r="H16" s="25"/>
      <c r="I16" s="33"/>
      <c r="J16" s="37"/>
      <c r="K16" s="35"/>
      <c r="L16" s="16"/>
    </row>
    <row r="17" spans="1:12" s="1" customFormat="1" ht="12.75" customHeight="1" x14ac:dyDescent="0.15">
      <c r="A17" s="22">
        <v>6</v>
      </c>
      <c r="B17" s="36">
        <v>3230</v>
      </c>
      <c r="C17" s="34">
        <v>1030</v>
      </c>
      <c r="D17" s="24">
        <f>SUM(B17:C18)</f>
        <v>4260</v>
      </c>
      <c r="E17" s="17">
        <v>40</v>
      </c>
      <c r="F17" s="36">
        <v>10580</v>
      </c>
      <c r="G17" s="34">
        <v>7240</v>
      </c>
      <c r="H17" s="24">
        <f>SUM(F17:G18)</f>
        <v>17820</v>
      </c>
      <c r="I17" s="17">
        <v>74</v>
      </c>
      <c r="J17" s="36">
        <v>22570</v>
      </c>
      <c r="K17" s="34">
        <v>15740</v>
      </c>
      <c r="L17" s="15">
        <f>SUM(J17:K18)</f>
        <v>38310</v>
      </c>
    </row>
    <row r="18" spans="1:12" s="1" customFormat="1" ht="12.75" customHeight="1" x14ac:dyDescent="0.15">
      <c r="A18" s="23"/>
      <c r="B18" s="37"/>
      <c r="C18" s="35"/>
      <c r="D18" s="25"/>
      <c r="E18" s="18"/>
      <c r="F18" s="37"/>
      <c r="G18" s="35"/>
      <c r="H18" s="25"/>
      <c r="I18" s="18"/>
      <c r="J18" s="37"/>
      <c r="K18" s="35"/>
      <c r="L18" s="16"/>
    </row>
    <row r="19" spans="1:12" s="1" customFormat="1" ht="12.75" customHeight="1" x14ac:dyDescent="0.15">
      <c r="A19" s="22">
        <v>7</v>
      </c>
      <c r="B19" s="36">
        <v>3310</v>
      </c>
      <c r="C19" s="34">
        <v>1090</v>
      </c>
      <c r="D19" s="24">
        <f>SUM(B19:C20)</f>
        <v>4400</v>
      </c>
      <c r="E19" s="17">
        <v>41</v>
      </c>
      <c r="F19" s="36">
        <v>10910</v>
      </c>
      <c r="G19" s="34">
        <v>7490</v>
      </c>
      <c r="H19" s="24">
        <f>SUM(F19:G20)</f>
        <v>18400</v>
      </c>
      <c r="I19" s="33">
        <v>75</v>
      </c>
      <c r="J19" s="36">
        <v>22940</v>
      </c>
      <c r="K19" s="34">
        <v>16000</v>
      </c>
      <c r="L19" s="15">
        <f>SUM(J19:K20)</f>
        <v>38940</v>
      </c>
    </row>
    <row r="20" spans="1:12" s="1" customFormat="1" ht="12.75" customHeight="1" x14ac:dyDescent="0.15">
      <c r="A20" s="23"/>
      <c r="B20" s="37"/>
      <c r="C20" s="35"/>
      <c r="D20" s="25"/>
      <c r="E20" s="18"/>
      <c r="F20" s="37"/>
      <c r="G20" s="35"/>
      <c r="H20" s="25"/>
      <c r="I20" s="33"/>
      <c r="J20" s="37"/>
      <c r="K20" s="35"/>
      <c r="L20" s="16"/>
    </row>
    <row r="21" spans="1:12" s="1" customFormat="1" ht="12.75" customHeight="1" x14ac:dyDescent="0.15">
      <c r="A21" s="22">
        <v>8</v>
      </c>
      <c r="B21" s="36">
        <v>3380</v>
      </c>
      <c r="C21" s="34">
        <v>1140</v>
      </c>
      <c r="D21" s="24">
        <f>SUM(B21:C22)</f>
        <v>4520</v>
      </c>
      <c r="E21" s="17">
        <v>42</v>
      </c>
      <c r="F21" s="36">
        <v>11250</v>
      </c>
      <c r="G21" s="34">
        <v>7730</v>
      </c>
      <c r="H21" s="24">
        <f>SUM(F21:G22)</f>
        <v>18980</v>
      </c>
      <c r="I21" s="17">
        <v>76</v>
      </c>
      <c r="J21" s="36">
        <v>23320</v>
      </c>
      <c r="K21" s="34">
        <v>16260</v>
      </c>
      <c r="L21" s="15">
        <f>SUM(J21:K22)</f>
        <v>39580</v>
      </c>
    </row>
    <row r="22" spans="1:12" s="1" customFormat="1" ht="12.75" customHeight="1" x14ac:dyDescent="0.15">
      <c r="A22" s="23"/>
      <c r="B22" s="37"/>
      <c r="C22" s="35"/>
      <c r="D22" s="25"/>
      <c r="E22" s="18"/>
      <c r="F22" s="37"/>
      <c r="G22" s="35"/>
      <c r="H22" s="25"/>
      <c r="I22" s="18"/>
      <c r="J22" s="37"/>
      <c r="K22" s="35"/>
      <c r="L22" s="16"/>
    </row>
    <row r="23" spans="1:12" s="1" customFormat="1" ht="12.75" customHeight="1" x14ac:dyDescent="0.15">
      <c r="A23" s="22">
        <v>9</v>
      </c>
      <c r="B23" s="36">
        <v>3460</v>
      </c>
      <c r="C23" s="34">
        <v>1200</v>
      </c>
      <c r="D23" s="24">
        <f>SUM(B23:C24)</f>
        <v>4660</v>
      </c>
      <c r="E23" s="17">
        <v>43</v>
      </c>
      <c r="F23" s="36">
        <v>11590</v>
      </c>
      <c r="G23" s="34">
        <v>7970</v>
      </c>
      <c r="H23" s="24">
        <f>SUM(F23:G24)</f>
        <v>19560</v>
      </c>
      <c r="I23" s="33">
        <v>77</v>
      </c>
      <c r="J23" s="36">
        <v>23690</v>
      </c>
      <c r="K23" s="34">
        <v>16520</v>
      </c>
      <c r="L23" s="15">
        <f>SUM(J23:K24)</f>
        <v>40210</v>
      </c>
    </row>
    <row r="24" spans="1:12" s="1" customFormat="1" ht="12.75" customHeight="1" x14ac:dyDescent="0.15">
      <c r="A24" s="23"/>
      <c r="B24" s="37"/>
      <c r="C24" s="35"/>
      <c r="D24" s="25"/>
      <c r="E24" s="18"/>
      <c r="F24" s="37"/>
      <c r="G24" s="35"/>
      <c r="H24" s="25"/>
      <c r="I24" s="33"/>
      <c r="J24" s="37"/>
      <c r="K24" s="35"/>
      <c r="L24" s="16"/>
    </row>
    <row r="25" spans="1:12" s="1" customFormat="1" ht="12.75" customHeight="1" x14ac:dyDescent="0.15">
      <c r="A25" s="22">
        <v>10</v>
      </c>
      <c r="B25" s="36">
        <v>3540</v>
      </c>
      <c r="C25" s="34">
        <v>1250</v>
      </c>
      <c r="D25" s="24">
        <f>SUM(B25:C26)</f>
        <v>4790</v>
      </c>
      <c r="E25" s="17">
        <v>44</v>
      </c>
      <c r="F25" s="36">
        <v>11930</v>
      </c>
      <c r="G25" s="34">
        <v>8220</v>
      </c>
      <c r="H25" s="24">
        <f>SUM(F25:G26)</f>
        <v>20150</v>
      </c>
      <c r="I25" s="17">
        <v>78</v>
      </c>
      <c r="J25" s="36">
        <v>24060</v>
      </c>
      <c r="K25" s="34">
        <v>16780</v>
      </c>
      <c r="L25" s="15">
        <f>SUM(J25:K26)</f>
        <v>40840</v>
      </c>
    </row>
    <row r="26" spans="1:12" s="1" customFormat="1" ht="12.75" customHeight="1" x14ac:dyDescent="0.15">
      <c r="A26" s="23"/>
      <c r="B26" s="37"/>
      <c r="C26" s="35"/>
      <c r="D26" s="25"/>
      <c r="E26" s="18"/>
      <c r="F26" s="37"/>
      <c r="G26" s="35"/>
      <c r="H26" s="25"/>
      <c r="I26" s="18"/>
      <c r="J26" s="37"/>
      <c r="K26" s="35"/>
      <c r="L26" s="16"/>
    </row>
    <row r="27" spans="1:12" s="1" customFormat="1" ht="12.75" customHeight="1" x14ac:dyDescent="0.15">
      <c r="A27" s="22">
        <v>11</v>
      </c>
      <c r="B27" s="36">
        <v>3610</v>
      </c>
      <c r="C27" s="34">
        <v>1410</v>
      </c>
      <c r="D27" s="24">
        <f>SUM(B27:C28)</f>
        <v>5020</v>
      </c>
      <c r="E27" s="17">
        <v>45</v>
      </c>
      <c r="F27" s="36">
        <v>12270</v>
      </c>
      <c r="G27" s="34">
        <v>8460</v>
      </c>
      <c r="H27" s="24">
        <f>SUM(F27:G28)</f>
        <v>20730</v>
      </c>
      <c r="I27" s="33">
        <v>79</v>
      </c>
      <c r="J27" s="36">
        <v>24440</v>
      </c>
      <c r="K27" s="34">
        <v>17040</v>
      </c>
      <c r="L27" s="15">
        <f>SUM(J27:K28)</f>
        <v>41480</v>
      </c>
    </row>
    <row r="28" spans="1:12" s="1" customFormat="1" ht="12.75" customHeight="1" x14ac:dyDescent="0.15">
      <c r="A28" s="23"/>
      <c r="B28" s="38"/>
      <c r="C28" s="39"/>
      <c r="D28" s="25"/>
      <c r="E28" s="18"/>
      <c r="F28" s="38"/>
      <c r="G28" s="35"/>
      <c r="H28" s="25"/>
      <c r="I28" s="33"/>
      <c r="J28" s="38"/>
      <c r="K28" s="35"/>
      <c r="L28" s="16"/>
    </row>
    <row r="29" spans="1:12" s="1" customFormat="1" ht="12.75" customHeight="1" x14ac:dyDescent="0.15">
      <c r="A29" s="22">
        <v>12</v>
      </c>
      <c r="B29" s="36">
        <v>3690</v>
      </c>
      <c r="C29" s="34">
        <v>1560</v>
      </c>
      <c r="D29" s="24">
        <f>SUM(B29:C30)</f>
        <v>5250</v>
      </c>
      <c r="E29" s="17">
        <v>46</v>
      </c>
      <c r="F29" s="36">
        <v>12600</v>
      </c>
      <c r="G29" s="34">
        <v>8700</v>
      </c>
      <c r="H29" s="24">
        <f>SUM(F29:G30)</f>
        <v>21300</v>
      </c>
      <c r="I29" s="17">
        <v>80</v>
      </c>
      <c r="J29" s="36">
        <v>24810</v>
      </c>
      <c r="K29" s="34">
        <v>17300</v>
      </c>
      <c r="L29" s="15">
        <f>SUM(J29:K30)</f>
        <v>42110</v>
      </c>
    </row>
    <row r="30" spans="1:12" s="1" customFormat="1" ht="12.75" customHeight="1" x14ac:dyDescent="0.15">
      <c r="A30" s="23"/>
      <c r="B30" s="37"/>
      <c r="C30" s="35"/>
      <c r="D30" s="25"/>
      <c r="E30" s="18"/>
      <c r="F30" s="37"/>
      <c r="G30" s="35"/>
      <c r="H30" s="25"/>
      <c r="I30" s="18"/>
      <c r="J30" s="37"/>
      <c r="K30" s="35"/>
      <c r="L30" s="16"/>
    </row>
    <row r="31" spans="1:12" s="1" customFormat="1" ht="12.75" customHeight="1" x14ac:dyDescent="0.15">
      <c r="A31" s="22">
        <v>13</v>
      </c>
      <c r="B31" s="36">
        <v>3770</v>
      </c>
      <c r="C31" s="34">
        <v>1720</v>
      </c>
      <c r="D31" s="24">
        <f>SUM(B31:C32)</f>
        <v>5490</v>
      </c>
      <c r="E31" s="17">
        <v>47</v>
      </c>
      <c r="F31" s="36">
        <v>12940</v>
      </c>
      <c r="G31" s="34">
        <v>8950</v>
      </c>
      <c r="H31" s="24">
        <f>SUM(F31:G32)</f>
        <v>21890</v>
      </c>
      <c r="I31" s="33">
        <v>81</v>
      </c>
      <c r="J31" s="36">
        <v>25190</v>
      </c>
      <c r="K31" s="34">
        <v>17560</v>
      </c>
      <c r="L31" s="15">
        <f>SUM(J31:K32)</f>
        <v>42750</v>
      </c>
    </row>
    <row r="32" spans="1:12" s="1" customFormat="1" ht="12.75" customHeight="1" x14ac:dyDescent="0.15">
      <c r="A32" s="23"/>
      <c r="B32" s="37"/>
      <c r="C32" s="35"/>
      <c r="D32" s="25"/>
      <c r="E32" s="18"/>
      <c r="F32" s="37"/>
      <c r="G32" s="35"/>
      <c r="H32" s="25"/>
      <c r="I32" s="33"/>
      <c r="J32" s="37"/>
      <c r="K32" s="35"/>
      <c r="L32" s="16"/>
    </row>
    <row r="33" spans="1:12" s="1" customFormat="1" ht="12.75" customHeight="1" x14ac:dyDescent="0.15">
      <c r="A33" s="22">
        <v>14</v>
      </c>
      <c r="B33" s="36">
        <v>3850</v>
      </c>
      <c r="C33" s="34">
        <v>1870</v>
      </c>
      <c r="D33" s="24">
        <f>SUM(B33:C34)</f>
        <v>5720</v>
      </c>
      <c r="E33" s="17">
        <v>48</v>
      </c>
      <c r="F33" s="36">
        <v>13280</v>
      </c>
      <c r="G33" s="34">
        <v>9190</v>
      </c>
      <c r="H33" s="24">
        <f>SUM(F33:G34)</f>
        <v>22470</v>
      </c>
      <c r="I33" s="17">
        <v>82</v>
      </c>
      <c r="J33" s="36">
        <v>25560</v>
      </c>
      <c r="K33" s="34">
        <v>17820</v>
      </c>
      <c r="L33" s="15">
        <f>SUM(J33:K34)</f>
        <v>43380</v>
      </c>
    </row>
    <row r="34" spans="1:12" s="1" customFormat="1" ht="12.75" customHeight="1" x14ac:dyDescent="0.15">
      <c r="A34" s="23"/>
      <c r="B34" s="37"/>
      <c r="C34" s="35"/>
      <c r="D34" s="25"/>
      <c r="E34" s="18"/>
      <c r="F34" s="37"/>
      <c r="G34" s="35"/>
      <c r="H34" s="25"/>
      <c r="I34" s="18"/>
      <c r="J34" s="37"/>
      <c r="K34" s="35"/>
      <c r="L34" s="16"/>
    </row>
    <row r="35" spans="1:12" s="1" customFormat="1" ht="12.75" customHeight="1" x14ac:dyDescent="0.15">
      <c r="A35" s="22">
        <v>15</v>
      </c>
      <c r="B35" s="36">
        <v>3920</v>
      </c>
      <c r="C35" s="34">
        <v>2030</v>
      </c>
      <c r="D35" s="24">
        <f>SUM(B35:C36)</f>
        <v>5950</v>
      </c>
      <c r="E35" s="17">
        <v>49</v>
      </c>
      <c r="F35" s="36">
        <v>13620</v>
      </c>
      <c r="G35" s="34">
        <v>9430</v>
      </c>
      <c r="H35" s="24">
        <f>SUM(F35:G36)</f>
        <v>23050</v>
      </c>
      <c r="I35" s="33">
        <v>83</v>
      </c>
      <c r="J35" s="36">
        <v>25930</v>
      </c>
      <c r="K35" s="34">
        <v>18080</v>
      </c>
      <c r="L35" s="15">
        <f>SUM(J35:K36)</f>
        <v>44010</v>
      </c>
    </row>
    <row r="36" spans="1:12" s="1" customFormat="1" ht="12.75" customHeight="1" x14ac:dyDescent="0.15">
      <c r="A36" s="23"/>
      <c r="B36" s="37"/>
      <c r="C36" s="35"/>
      <c r="D36" s="25"/>
      <c r="E36" s="18"/>
      <c r="F36" s="37"/>
      <c r="G36" s="35"/>
      <c r="H36" s="25"/>
      <c r="I36" s="33"/>
      <c r="J36" s="37"/>
      <c r="K36" s="35"/>
      <c r="L36" s="16"/>
    </row>
    <row r="37" spans="1:12" s="1" customFormat="1" ht="12.75" customHeight="1" x14ac:dyDescent="0.15">
      <c r="A37" s="22">
        <v>16</v>
      </c>
      <c r="B37" s="36">
        <v>4000</v>
      </c>
      <c r="C37" s="34">
        <v>2190</v>
      </c>
      <c r="D37" s="24">
        <f>SUM(B37:C38)</f>
        <v>6190</v>
      </c>
      <c r="E37" s="17">
        <v>50</v>
      </c>
      <c r="F37" s="36">
        <v>13950</v>
      </c>
      <c r="G37" s="34">
        <v>9680</v>
      </c>
      <c r="H37" s="24">
        <f>SUM(F37:G38)</f>
        <v>23630</v>
      </c>
      <c r="I37" s="17">
        <v>84</v>
      </c>
      <c r="J37" s="36">
        <v>26310</v>
      </c>
      <c r="K37" s="34">
        <v>18340</v>
      </c>
      <c r="L37" s="15">
        <f>SUM(J37:K38)</f>
        <v>44650</v>
      </c>
    </row>
    <row r="38" spans="1:12" s="1" customFormat="1" ht="12.75" customHeight="1" x14ac:dyDescent="0.15">
      <c r="A38" s="23"/>
      <c r="B38" s="37"/>
      <c r="C38" s="35"/>
      <c r="D38" s="25"/>
      <c r="E38" s="18"/>
      <c r="F38" s="37"/>
      <c r="G38" s="35"/>
      <c r="H38" s="25"/>
      <c r="I38" s="18"/>
      <c r="J38" s="37"/>
      <c r="K38" s="35"/>
      <c r="L38" s="16"/>
    </row>
    <row r="39" spans="1:12" s="1" customFormat="1" ht="12.75" customHeight="1" x14ac:dyDescent="0.15">
      <c r="A39" s="22">
        <v>17</v>
      </c>
      <c r="B39" s="36">
        <v>4080</v>
      </c>
      <c r="C39" s="34">
        <v>2340</v>
      </c>
      <c r="D39" s="24">
        <f>SUM(B39:C40)</f>
        <v>6420</v>
      </c>
      <c r="E39" s="17">
        <v>51</v>
      </c>
      <c r="F39" s="36">
        <v>14290</v>
      </c>
      <c r="G39" s="34">
        <v>9920</v>
      </c>
      <c r="H39" s="24">
        <f>SUM(F39:G40)</f>
        <v>24210</v>
      </c>
      <c r="I39" s="33">
        <v>85</v>
      </c>
      <c r="J39" s="36">
        <v>26680</v>
      </c>
      <c r="K39" s="34">
        <v>18600</v>
      </c>
      <c r="L39" s="15">
        <f>SUM(J39:K40)</f>
        <v>45280</v>
      </c>
    </row>
    <row r="40" spans="1:12" s="1" customFormat="1" ht="12.75" customHeight="1" x14ac:dyDescent="0.15">
      <c r="A40" s="23"/>
      <c r="B40" s="37"/>
      <c r="C40" s="35"/>
      <c r="D40" s="25"/>
      <c r="E40" s="18"/>
      <c r="F40" s="37"/>
      <c r="G40" s="35"/>
      <c r="H40" s="25"/>
      <c r="I40" s="33"/>
      <c r="J40" s="37"/>
      <c r="K40" s="35"/>
      <c r="L40" s="16"/>
    </row>
    <row r="41" spans="1:12" s="1" customFormat="1" ht="12.75" customHeight="1" x14ac:dyDescent="0.15">
      <c r="A41" s="22">
        <v>18</v>
      </c>
      <c r="B41" s="36">
        <v>4150</v>
      </c>
      <c r="C41" s="34">
        <v>2500</v>
      </c>
      <c r="D41" s="24">
        <f>SUM(B41:C42)</f>
        <v>6650</v>
      </c>
      <c r="E41" s="17">
        <v>52</v>
      </c>
      <c r="F41" s="36">
        <v>14630</v>
      </c>
      <c r="G41" s="34">
        <v>10160</v>
      </c>
      <c r="H41" s="24">
        <f>SUM(F41:G42)</f>
        <v>24790</v>
      </c>
      <c r="I41" s="17">
        <v>86</v>
      </c>
      <c r="J41" s="36">
        <v>27060</v>
      </c>
      <c r="K41" s="34">
        <v>18860</v>
      </c>
      <c r="L41" s="15">
        <f>SUM(J41:K42)</f>
        <v>45920</v>
      </c>
    </row>
    <row r="42" spans="1:12" s="1" customFormat="1" ht="12.75" customHeight="1" x14ac:dyDescent="0.15">
      <c r="A42" s="23"/>
      <c r="B42" s="37"/>
      <c r="C42" s="35"/>
      <c r="D42" s="25"/>
      <c r="E42" s="18"/>
      <c r="F42" s="37"/>
      <c r="G42" s="35"/>
      <c r="H42" s="25"/>
      <c r="I42" s="18"/>
      <c r="J42" s="37"/>
      <c r="K42" s="35"/>
      <c r="L42" s="16"/>
    </row>
    <row r="43" spans="1:12" s="1" customFormat="1" ht="12.75" customHeight="1" x14ac:dyDescent="0.15">
      <c r="A43" s="22">
        <v>19</v>
      </c>
      <c r="B43" s="36">
        <v>4230</v>
      </c>
      <c r="C43" s="34">
        <v>2650</v>
      </c>
      <c r="D43" s="24">
        <f>SUM(B43:C44)</f>
        <v>6880</v>
      </c>
      <c r="E43" s="17">
        <v>53</v>
      </c>
      <c r="F43" s="36">
        <v>14970</v>
      </c>
      <c r="G43" s="34">
        <v>10400</v>
      </c>
      <c r="H43" s="24">
        <f>SUM(F43:G44)</f>
        <v>25370</v>
      </c>
      <c r="I43" s="33">
        <v>87</v>
      </c>
      <c r="J43" s="36">
        <v>27430</v>
      </c>
      <c r="K43" s="34">
        <v>19120</v>
      </c>
      <c r="L43" s="15">
        <f>SUM(J43:K44)</f>
        <v>46550</v>
      </c>
    </row>
    <row r="44" spans="1:12" s="1" customFormat="1" ht="12.75" customHeight="1" x14ac:dyDescent="0.15">
      <c r="A44" s="23"/>
      <c r="B44" s="37"/>
      <c r="C44" s="35"/>
      <c r="D44" s="25"/>
      <c r="E44" s="18"/>
      <c r="F44" s="37"/>
      <c r="G44" s="35"/>
      <c r="H44" s="25"/>
      <c r="I44" s="33"/>
      <c r="J44" s="37"/>
      <c r="K44" s="35"/>
      <c r="L44" s="16"/>
    </row>
    <row r="45" spans="1:12" s="1" customFormat="1" ht="12.75" customHeight="1" x14ac:dyDescent="0.15">
      <c r="A45" s="22">
        <v>20</v>
      </c>
      <c r="B45" s="36">
        <v>4310</v>
      </c>
      <c r="C45" s="34">
        <v>2810</v>
      </c>
      <c r="D45" s="24">
        <f>SUM(B45:C46)</f>
        <v>7120</v>
      </c>
      <c r="E45" s="17">
        <v>54</v>
      </c>
      <c r="F45" s="36">
        <v>15300</v>
      </c>
      <c r="G45" s="34">
        <v>10650</v>
      </c>
      <c r="H45" s="24">
        <f>SUM(F45:G46)</f>
        <v>25950</v>
      </c>
      <c r="I45" s="17">
        <v>88</v>
      </c>
      <c r="J45" s="36">
        <v>27800</v>
      </c>
      <c r="K45" s="34">
        <v>19370</v>
      </c>
      <c r="L45" s="15">
        <f>SUM(J45:K46)</f>
        <v>47170</v>
      </c>
    </row>
    <row r="46" spans="1:12" s="1" customFormat="1" ht="12.75" customHeight="1" x14ac:dyDescent="0.15">
      <c r="A46" s="23"/>
      <c r="B46" s="37"/>
      <c r="C46" s="35"/>
      <c r="D46" s="25"/>
      <c r="E46" s="18"/>
      <c r="F46" s="37"/>
      <c r="G46" s="35"/>
      <c r="H46" s="25"/>
      <c r="I46" s="18"/>
      <c r="J46" s="37"/>
      <c r="K46" s="35"/>
      <c r="L46" s="16"/>
    </row>
    <row r="47" spans="1:12" s="1" customFormat="1" ht="12.75" customHeight="1" x14ac:dyDescent="0.15">
      <c r="A47" s="22">
        <v>21</v>
      </c>
      <c r="B47" s="36">
        <v>4620</v>
      </c>
      <c r="C47" s="34">
        <v>3020</v>
      </c>
      <c r="D47" s="24">
        <f>SUM(B47:C48)</f>
        <v>7640</v>
      </c>
      <c r="E47" s="17">
        <v>55</v>
      </c>
      <c r="F47" s="36">
        <v>15640</v>
      </c>
      <c r="G47" s="34">
        <v>10890</v>
      </c>
      <c r="H47" s="24">
        <f>SUM(F47:G48)</f>
        <v>26530</v>
      </c>
      <c r="I47" s="33">
        <v>89</v>
      </c>
      <c r="J47" s="36">
        <v>28180</v>
      </c>
      <c r="K47" s="34">
        <v>19630</v>
      </c>
      <c r="L47" s="15">
        <f>SUM(J47:K48)</f>
        <v>47810</v>
      </c>
    </row>
    <row r="48" spans="1:12" s="1" customFormat="1" ht="12.75" customHeight="1" x14ac:dyDescent="0.15">
      <c r="A48" s="23"/>
      <c r="B48" s="37"/>
      <c r="C48" s="35"/>
      <c r="D48" s="25"/>
      <c r="E48" s="18"/>
      <c r="F48" s="37"/>
      <c r="G48" s="35"/>
      <c r="H48" s="25"/>
      <c r="I48" s="33"/>
      <c r="J48" s="37"/>
      <c r="K48" s="35"/>
      <c r="L48" s="16"/>
    </row>
    <row r="49" spans="1:14" s="1" customFormat="1" ht="12.75" customHeight="1" x14ac:dyDescent="0.15">
      <c r="A49" s="22">
        <v>22</v>
      </c>
      <c r="B49" s="36">
        <v>4930</v>
      </c>
      <c r="C49" s="34">
        <v>3220</v>
      </c>
      <c r="D49" s="24">
        <f>SUM(B49:C50)</f>
        <v>8150</v>
      </c>
      <c r="E49" s="17">
        <v>56</v>
      </c>
      <c r="F49" s="36">
        <v>15980</v>
      </c>
      <c r="G49" s="34">
        <v>11130</v>
      </c>
      <c r="H49" s="24">
        <f>SUM(F49:G50)</f>
        <v>27110</v>
      </c>
      <c r="I49" s="17">
        <v>90</v>
      </c>
      <c r="J49" s="36">
        <v>28550</v>
      </c>
      <c r="K49" s="34">
        <v>19890</v>
      </c>
      <c r="L49" s="15">
        <f>SUM(J49:K50)</f>
        <v>48440</v>
      </c>
    </row>
    <row r="50" spans="1:14" s="1" customFormat="1" ht="12.75" customHeight="1" x14ac:dyDescent="0.15">
      <c r="A50" s="23"/>
      <c r="B50" s="37"/>
      <c r="C50" s="35"/>
      <c r="D50" s="25"/>
      <c r="E50" s="18"/>
      <c r="F50" s="37"/>
      <c r="G50" s="35"/>
      <c r="H50" s="25"/>
      <c r="I50" s="18"/>
      <c r="J50" s="37"/>
      <c r="K50" s="35"/>
      <c r="L50" s="16"/>
    </row>
    <row r="51" spans="1:14" s="1" customFormat="1" ht="12.75" customHeight="1" x14ac:dyDescent="0.15">
      <c r="A51" s="22">
        <v>23</v>
      </c>
      <c r="B51" s="19">
        <v>5250</v>
      </c>
      <c r="C51" s="13">
        <v>3430</v>
      </c>
      <c r="D51" s="24">
        <f>SUM(B51:C52)</f>
        <v>8680</v>
      </c>
      <c r="E51" s="17">
        <v>57</v>
      </c>
      <c r="F51" s="19">
        <v>16320</v>
      </c>
      <c r="G51" s="34">
        <v>11380</v>
      </c>
      <c r="H51" s="24">
        <f>SUM(F51:G52)</f>
        <v>27700</v>
      </c>
      <c r="I51" s="33">
        <v>91</v>
      </c>
      <c r="J51" s="19">
        <v>28930</v>
      </c>
      <c r="K51" s="34">
        <v>20150</v>
      </c>
      <c r="L51" s="15">
        <f>SUM(J51:K52)</f>
        <v>49080</v>
      </c>
    </row>
    <row r="52" spans="1:14" s="1" customFormat="1" ht="12.75" customHeight="1" x14ac:dyDescent="0.15">
      <c r="A52" s="23"/>
      <c r="B52" s="20"/>
      <c r="C52" s="14"/>
      <c r="D52" s="25"/>
      <c r="E52" s="18"/>
      <c r="F52" s="20"/>
      <c r="G52" s="35"/>
      <c r="H52" s="25"/>
      <c r="I52" s="33"/>
      <c r="J52" s="20"/>
      <c r="K52" s="35"/>
      <c r="L52" s="16"/>
    </row>
    <row r="53" spans="1:14" s="1" customFormat="1" ht="12.75" customHeight="1" x14ac:dyDescent="0.15">
      <c r="A53" s="22">
        <v>24</v>
      </c>
      <c r="B53" s="19">
        <v>5560</v>
      </c>
      <c r="C53" s="13">
        <v>3630</v>
      </c>
      <c r="D53" s="24">
        <f>SUM(B53:C54)</f>
        <v>9190</v>
      </c>
      <c r="E53" s="17">
        <v>58</v>
      </c>
      <c r="F53" s="19">
        <v>16660</v>
      </c>
      <c r="G53" s="34">
        <v>11620</v>
      </c>
      <c r="H53" s="24">
        <f>SUM(F53:G54)</f>
        <v>28280</v>
      </c>
      <c r="I53" s="17">
        <v>92</v>
      </c>
      <c r="J53" s="19">
        <v>29300</v>
      </c>
      <c r="K53" s="13">
        <v>20410</v>
      </c>
      <c r="L53" s="15">
        <f>SUM(J53:K54)</f>
        <v>49710</v>
      </c>
    </row>
    <row r="54" spans="1:14" s="1" customFormat="1" ht="12.75" customHeight="1" x14ac:dyDescent="0.15">
      <c r="A54" s="23"/>
      <c r="B54" s="20"/>
      <c r="C54" s="14"/>
      <c r="D54" s="25"/>
      <c r="E54" s="18"/>
      <c r="F54" s="20"/>
      <c r="G54" s="35"/>
      <c r="H54" s="25"/>
      <c r="I54" s="18"/>
      <c r="J54" s="20"/>
      <c r="K54" s="14"/>
      <c r="L54" s="16"/>
    </row>
    <row r="55" spans="1:14" s="1" customFormat="1" ht="12.75" customHeight="1" x14ac:dyDescent="0.15">
      <c r="A55" s="22">
        <v>25</v>
      </c>
      <c r="B55" s="19">
        <v>5870</v>
      </c>
      <c r="C55" s="13">
        <v>3840</v>
      </c>
      <c r="D55" s="24">
        <f>SUM(B55:C56)</f>
        <v>9710</v>
      </c>
      <c r="E55" s="17">
        <v>59</v>
      </c>
      <c r="F55" s="19">
        <v>16990</v>
      </c>
      <c r="G55" s="34">
        <v>11860</v>
      </c>
      <c r="H55" s="24">
        <f>SUM(F55:G56)</f>
        <v>28850</v>
      </c>
      <c r="I55" s="33">
        <v>93</v>
      </c>
      <c r="J55" s="19">
        <v>29670</v>
      </c>
      <c r="K55" s="13">
        <v>20670</v>
      </c>
      <c r="L55" s="15">
        <f>SUM(J55:K56)</f>
        <v>50340</v>
      </c>
    </row>
    <row r="56" spans="1:14" s="1" customFormat="1" ht="12.75" customHeight="1" x14ac:dyDescent="0.15">
      <c r="A56" s="23"/>
      <c r="B56" s="20"/>
      <c r="C56" s="14"/>
      <c r="D56" s="25"/>
      <c r="E56" s="18"/>
      <c r="F56" s="20"/>
      <c r="G56" s="35"/>
      <c r="H56" s="25"/>
      <c r="I56" s="33"/>
      <c r="J56" s="20"/>
      <c r="K56" s="14"/>
      <c r="L56" s="16"/>
      <c r="N56" s="9"/>
    </row>
    <row r="57" spans="1:14" s="1" customFormat="1" ht="12.75" customHeight="1" x14ac:dyDescent="0.15">
      <c r="A57" s="22">
        <v>26</v>
      </c>
      <c r="B57" s="19">
        <v>6190</v>
      </c>
      <c r="C57" s="13">
        <v>4050</v>
      </c>
      <c r="D57" s="24">
        <f>SUM(B57:C58)</f>
        <v>10240</v>
      </c>
      <c r="E57" s="17">
        <v>60</v>
      </c>
      <c r="F57" s="19">
        <v>17330</v>
      </c>
      <c r="G57" s="34">
        <v>12110</v>
      </c>
      <c r="H57" s="24">
        <f>SUM(F57:G58)</f>
        <v>29440</v>
      </c>
      <c r="I57" s="17">
        <v>94</v>
      </c>
      <c r="J57" s="19">
        <v>30050</v>
      </c>
      <c r="K57" s="13">
        <v>20930</v>
      </c>
      <c r="L57" s="15">
        <f>SUM(J57:K58)</f>
        <v>50980</v>
      </c>
    </row>
    <row r="58" spans="1:14" s="1" customFormat="1" ht="12.75" customHeight="1" x14ac:dyDescent="0.15">
      <c r="A58" s="23"/>
      <c r="B58" s="20"/>
      <c r="C58" s="14"/>
      <c r="D58" s="25"/>
      <c r="E58" s="18"/>
      <c r="F58" s="20"/>
      <c r="G58" s="35"/>
      <c r="H58" s="25"/>
      <c r="I58" s="18"/>
      <c r="J58" s="20"/>
      <c r="K58" s="14"/>
      <c r="L58" s="16"/>
    </row>
    <row r="59" spans="1:14" s="1" customFormat="1" ht="12.75" customHeight="1" x14ac:dyDescent="0.15">
      <c r="A59" s="22">
        <v>27</v>
      </c>
      <c r="B59" s="19">
        <v>6500</v>
      </c>
      <c r="C59" s="13">
        <v>4250</v>
      </c>
      <c r="D59" s="24">
        <f>SUM(B59:C60)</f>
        <v>10750</v>
      </c>
      <c r="E59" s="17">
        <v>61</v>
      </c>
      <c r="F59" s="19">
        <v>17710</v>
      </c>
      <c r="G59" s="13">
        <v>12370</v>
      </c>
      <c r="H59" s="24">
        <f>SUM(F59:G60)</f>
        <v>30080</v>
      </c>
      <c r="I59" s="33">
        <v>95</v>
      </c>
      <c r="J59" s="19">
        <v>30420</v>
      </c>
      <c r="K59" s="13">
        <v>21190</v>
      </c>
      <c r="L59" s="15">
        <f>SUM(J59:K60)</f>
        <v>51610</v>
      </c>
    </row>
    <row r="60" spans="1:14" s="1" customFormat="1" ht="12.75" customHeight="1" x14ac:dyDescent="0.15">
      <c r="A60" s="23"/>
      <c r="B60" s="20"/>
      <c r="C60" s="14"/>
      <c r="D60" s="25"/>
      <c r="E60" s="18"/>
      <c r="F60" s="20"/>
      <c r="G60" s="14"/>
      <c r="H60" s="25"/>
      <c r="I60" s="33"/>
      <c r="J60" s="20"/>
      <c r="K60" s="14"/>
      <c r="L60" s="16"/>
    </row>
    <row r="61" spans="1:14" s="1" customFormat="1" ht="12.75" customHeight="1" x14ac:dyDescent="0.15">
      <c r="A61" s="22">
        <v>28</v>
      </c>
      <c r="B61" s="19">
        <v>6820</v>
      </c>
      <c r="C61" s="13">
        <v>4460</v>
      </c>
      <c r="D61" s="24">
        <f>SUM(B61:C62)</f>
        <v>11280</v>
      </c>
      <c r="E61" s="17">
        <v>62</v>
      </c>
      <c r="F61" s="19">
        <v>18080</v>
      </c>
      <c r="G61" s="13">
        <v>12630</v>
      </c>
      <c r="H61" s="24">
        <f>SUM(F61:G62)</f>
        <v>30710</v>
      </c>
      <c r="I61" s="17">
        <v>96</v>
      </c>
      <c r="J61" s="19">
        <v>30800</v>
      </c>
      <c r="K61" s="13">
        <v>21450</v>
      </c>
      <c r="L61" s="15">
        <f>SUM(J61:K62)</f>
        <v>52250</v>
      </c>
    </row>
    <row r="62" spans="1:14" s="1" customFormat="1" ht="12.75" customHeight="1" x14ac:dyDescent="0.15">
      <c r="A62" s="23"/>
      <c r="B62" s="20"/>
      <c r="C62" s="14"/>
      <c r="D62" s="25"/>
      <c r="E62" s="18"/>
      <c r="F62" s="20"/>
      <c r="G62" s="14"/>
      <c r="H62" s="25"/>
      <c r="I62" s="18"/>
      <c r="J62" s="20"/>
      <c r="K62" s="14"/>
      <c r="L62" s="16"/>
    </row>
    <row r="63" spans="1:14" s="1" customFormat="1" ht="12.75" customHeight="1" x14ac:dyDescent="0.15">
      <c r="A63" s="22">
        <v>29</v>
      </c>
      <c r="B63" s="19">
        <v>7130</v>
      </c>
      <c r="C63" s="13">
        <v>4660</v>
      </c>
      <c r="D63" s="24">
        <f>SUM(B63:C64)</f>
        <v>11790</v>
      </c>
      <c r="E63" s="17">
        <v>63</v>
      </c>
      <c r="F63" s="19">
        <v>18450</v>
      </c>
      <c r="G63" s="13">
        <v>12880</v>
      </c>
      <c r="H63" s="24">
        <f>SUM(F63:G64)</f>
        <v>31330</v>
      </c>
      <c r="I63" s="33">
        <v>97</v>
      </c>
      <c r="J63" s="19">
        <v>31170</v>
      </c>
      <c r="K63" s="13">
        <v>21710</v>
      </c>
      <c r="L63" s="15">
        <f>SUM(J63:K64)</f>
        <v>52880</v>
      </c>
    </row>
    <row r="64" spans="1:14" s="1" customFormat="1" ht="12.75" customHeight="1" x14ac:dyDescent="0.15">
      <c r="A64" s="23"/>
      <c r="B64" s="20"/>
      <c r="C64" s="14"/>
      <c r="D64" s="25"/>
      <c r="E64" s="18"/>
      <c r="F64" s="20"/>
      <c r="G64" s="14"/>
      <c r="H64" s="25"/>
      <c r="I64" s="33"/>
      <c r="J64" s="20"/>
      <c r="K64" s="14"/>
      <c r="L64" s="16"/>
    </row>
    <row r="65" spans="1:12" s="1" customFormat="1" ht="12.75" customHeight="1" x14ac:dyDescent="0.15">
      <c r="A65" s="22">
        <v>30</v>
      </c>
      <c r="B65" s="19">
        <v>7440</v>
      </c>
      <c r="C65" s="13">
        <v>4870</v>
      </c>
      <c r="D65" s="24">
        <f>SUM(B65:C66)</f>
        <v>12310</v>
      </c>
      <c r="E65" s="17">
        <v>64</v>
      </c>
      <c r="F65" s="19">
        <v>18830</v>
      </c>
      <c r="G65" s="13">
        <v>13140</v>
      </c>
      <c r="H65" s="24">
        <f>SUM(F65:G66)</f>
        <v>31970</v>
      </c>
      <c r="I65" s="17">
        <v>98</v>
      </c>
      <c r="J65" s="19">
        <v>31540</v>
      </c>
      <c r="K65" s="13">
        <v>21970</v>
      </c>
      <c r="L65" s="15">
        <f>SUM(J65:K66)</f>
        <v>53510</v>
      </c>
    </row>
    <row r="66" spans="1:12" s="1" customFormat="1" ht="12.75" customHeight="1" x14ac:dyDescent="0.15">
      <c r="A66" s="23"/>
      <c r="B66" s="20"/>
      <c r="C66" s="14"/>
      <c r="D66" s="25"/>
      <c r="E66" s="18"/>
      <c r="F66" s="20"/>
      <c r="G66" s="14"/>
      <c r="H66" s="25"/>
      <c r="I66" s="18"/>
      <c r="J66" s="20"/>
      <c r="K66" s="14"/>
      <c r="L66" s="16"/>
    </row>
    <row r="67" spans="1:12" s="1" customFormat="1" ht="12.75" customHeight="1" x14ac:dyDescent="0.15">
      <c r="A67" s="22">
        <v>31</v>
      </c>
      <c r="B67" s="19">
        <v>7760</v>
      </c>
      <c r="C67" s="13">
        <v>5110</v>
      </c>
      <c r="D67" s="24">
        <f>SUM(B67:C68)</f>
        <v>12870</v>
      </c>
      <c r="E67" s="17">
        <v>65</v>
      </c>
      <c r="F67" s="19">
        <v>19200</v>
      </c>
      <c r="G67" s="13">
        <v>13400</v>
      </c>
      <c r="H67" s="24">
        <f>SUM(F67:G68)</f>
        <v>32600</v>
      </c>
      <c r="I67" s="33">
        <v>99</v>
      </c>
      <c r="J67" s="19">
        <v>31920</v>
      </c>
      <c r="K67" s="13">
        <v>22230</v>
      </c>
      <c r="L67" s="15">
        <f>SUM(J67:K68)</f>
        <v>54150</v>
      </c>
    </row>
    <row r="68" spans="1:12" s="1" customFormat="1" ht="12.75" customHeight="1" x14ac:dyDescent="0.15">
      <c r="A68" s="23"/>
      <c r="B68" s="20"/>
      <c r="C68" s="14"/>
      <c r="D68" s="25"/>
      <c r="E68" s="18"/>
      <c r="F68" s="20"/>
      <c r="G68" s="14"/>
      <c r="H68" s="25"/>
      <c r="I68" s="33"/>
      <c r="J68" s="20"/>
      <c r="K68" s="14"/>
      <c r="L68" s="16"/>
    </row>
    <row r="69" spans="1:12" s="1" customFormat="1" ht="12.75" customHeight="1" x14ac:dyDescent="0.15">
      <c r="A69" s="22">
        <v>32</v>
      </c>
      <c r="B69" s="19">
        <v>8070</v>
      </c>
      <c r="C69" s="13">
        <v>5340</v>
      </c>
      <c r="D69" s="24">
        <f>SUM(B69:C70)</f>
        <v>13410</v>
      </c>
      <c r="E69" s="17">
        <v>66</v>
      </c>
      <c r="F69" s="19">
        <v>19580</v>
      </c>
      <c r="G69" s="13">
        <v>13660</v>
      </c>
      <c r="H69" s="24">
        <f>SUM(F69:G70)</f>
        <v>33240</v>
      </c>
      <c r="I69" s="17">
        <v>100</v>
      </c>
      <c r="J69" s="19">
        <v>32290</v>
      </c>
      <c r="K69" s="13">
        <v>22490</v>
      </c>
      <c r="L69" s="15">
        <f>SUM(J69:K70)</f>
        <v>54780</v>
      </c>
    </row>
    <row r="70" spans="1:12" s="1" customFormat="1" ht="12.75" customHeight="1" x14ac:dyDescent="0.15">
      <c r="A70" s="23"/>
      <c r="B70" s="20"/>
      <c r="C70" s="14"/>
      <c r="D70" s="25"/>
      <c r="E70" s="18"/>
      <c r="F70" s="20"/>
      <c r="G70" s="14"/>
      <c r="H70" s="25"/>
      <c r="I70" s="18"/>
      <c r="J70" s="20"/>
      <c r="K70" s="14"/>
      <c r="L70" s="16"/>
    </row>
    <row r="71" spans="1:12" s="1" customFormat="1" ht="12.75" customHeight="1" x14ac:dyDescent="0.15">
      <c r="A71" s="22">
        <v>33</v>
      </c>
      <c r="B71" s="19">
        <v>8380</v>
      </c>
      <c r="C71" s="13">
        <v>5580</v>
      </c>
      <c r="D71" s="24">
        <f>SUM(B71:C72)</f>
        <v>13960</v>
      </c>
      <c r="E71" s="17">
        <v>67</v>
      </c>
      <c r="F71" s="19">
        <v>19950</v>
      </c>
      <c r="G71" s="13">
        <v>13920</v>
      </c>
      <c r="H71" s="30">
        <f>SUM(F71:G72)</f>
        <v>33870</v>
      </c>
      <c r="I71" s="17">
        <v>150</v>
      </c>
      <c r="J71" s="19">
        <v>52200</v>
      </c>
      <c r="K71" s="13">
        <v>37620</v>
      </c>
      <c r="L71" s="15">
        <f>SUM(J71:K72)</f>
        <v>89820</v>
      </c>
    </row>
    <row r="72" spans="1:12" s="1" customFormat="1" ht="12.75" customHeight="1" thickBot="1" x14ac:dyDescent="0.2">
      <c r="A72" s="26"/>
      <c r="B72" s="27"/>
      <c r="C72" s="21"/>
      <c r="D72" s="28"/>
      <c r="E72" s="29"/>
      <c r="F72" s="27"/>
      <c r="G72" s="21"/>
      <c r="H72" s="31"/>
      <c r="I72" s="29"/>
      <c r="J72" s="27"/>
      <c r="K72" s="21"/>
      <c r="L72" s="32"/>
    </row>
    <row r="73" spans="1:12" s="1" customFormat="1" ht="20.25" customHeight="1" x14ac:dyDescent="0.15">
      <c r="A73" s="10" t="s">
        <v>5</v>
      </c>
    </row>
  </sheetData>
  <mergeCells count="411">
    <mergeCell ref="A1:L1"/>
    <mergeCell ref="K3:L3"/>
    <mergeCell ref="A5:A6"/>
    <mergeCell ref="B5:B6"/>
    <mergeCell ref="C5:C6"/>
    <mergeCell ref="D5:D6"/>
    <mergeCell ref="E5:E6"/>
    <mergeCell ref="F5:F6"/>
    <mergeCell ref="G5:G6"/>
    <mergeCell ref="A2:L2"/>
    <mergeCell ref="H5:H6"/>
    <mergeCell ref="I5:I6"/>
    <mergeCell ref="J5:J6"/>
    <mergeCell ref="K5:K6"/>
    <mergeCell ref="L5:L6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7:J28"/>
    <mergeCell ref="K27:K28"/>
    <mergeCell ref="L27:L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31:J32"/>
    <mergeCell ref="K31:K32"/>
    <mergeCell ref="L31:L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5:J36"/>
    <mergeCell ref="K35:K36"/>
    <mergeCell ref="L35:L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9:J40"/>
    <mergeCell ref="K39:K40"/>
    <mergeCell ref="L39:L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43:J44"/>
    <mergeCell ref="K43:K44"/>
    <mergeCell ref="L43:L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7:J48"/>
    <mergeCell ref="K47:K48"/>
    <mergeCell ref="L47:L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51:J52"/>
    <mergeCell ref="K51:K52"/>
    <mergeCell ref="L51:L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5:J56"/>
    <mergeCell ref="K55:K56"/>
    <mergeCell ref="L55:L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9:J60"/>
    <mergeCell ref="K59:K60"/>
    <mergeCell ref="L59:L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63:J64"/>
    <mergeCell ref="K63:K64"/>
    <mergeCell ref="L63:L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71:K72"/>
    <mergeCell ref="L71:L72"/>
    <mergeCell ref="J69:J70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9:K70"/>
    <mergeCell ref="L69:L70"/>
    <mergeCell ref="I69:I70"/>
    <mergeCell ref="J67:J68"/>
    <mergeCell ref="K67:K68"/>
    <mergeCell ref="G71:G72"/>
    <mergeCell ref="L67:L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H71:H72"/>
    <mergeCell ref="I71:I72"/>
    <mergeCell ref="J71:J72"/>
  </mergeCells>
  <phoneticPr fontId="1"/>
  <pageMargins left="0.70866141732283472" right="0.31496062992125984" top="0.55118110236220474" bottom="0.15748031496062992" header="0.31496062992125984" footer="0.31496062992125984"/>
  <pageSetup paperSize="9" scale="85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　康孝</dc:creator>
  <cp:lastModifiedBy>岡田　浩一</cp:lastModifiedBy>
  <cp:lastPrinted>2024-03-26T02:46:13Z</cp:lastPrinted>
  <dcterms:created xsi:type="dcterms:W3CDTF">2021-11-08T06:44:38Z</dcterms:created>
  <dcterms:modified xsi:type="dcterms:W3CDTF">2024-03-26T07:30:08Z</dcterms:modified>
</cp:coreProperties>
</file>