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8水質管理課\R8_水質試験成績報告\6月\"/>
    </mc:Choice>
  </mc:AlternateContent>
  <xr:revisionPtr revIDLastSave="0" documentId="13_ncr:1_{EB4698AB-B0DB-4B31-8E14-26CDE78446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1" sheetId="38" r:id="rId1"/>
    <sheet name="北2" sheetId="41" r:id="rId2"/>
    <sheet name="北東1" sheetId="43" r:id="rId3"/>
    <sheet name="東1" sheetId="46" r:id="rId4"/>
    <sheet name="東南1" sheetId="39" r:id="rId5"/>
    <sheet name="東南2" sheetId="42" r:id="rId6"/>
    <sheet name="南1" sheetId="40" r:id="rId7"/>
    <sheet name="南2" sheetId="44" r:id="rId8"/>
    <sheet name="南3" sheetId="45" r:id="rId9"/>
    <sheet name="南4" sheetId="47" r:id="rId10"/>
  </sheets>
  <definedNames>
    <definedName name="_xlnm.Print_Area" localSheetId="3">東1!$A$1:$K$105</definedName>
    <definedName name="_xlnm.Print_Area" localSheetId="4">東南1!$A$1:$K$105</definedName>
    <definedName name="_xlnm.Print_Area" localSheetId="5">東南2!$A$1:$K$105</definedName>
    <definedName name="_xlnm.Print_Area" localSheetId="6">南1!$A$1:$K$105</definedName>
    <definedName name="_xlnm.Print_Area" localSheetId="7">南2!$A$1:$K$105</definedName>
    <definedName name="_xlnm.Print_Area" localSheetId="8">南3!$A$1:$K$105</definedName>
    <definedName name="_xlnm.Print_Area" localSheetId="9">南4!$A$1:$K$108</definedName>
    <definedName name="_xlnm.Print_Area" localSheetId="0">北1!$A$1:$K$105</definedName>
    <definedName name="_xlnm.Print_Area" localSheetId="1">北2!$A$1:$K$105</definedName>
    <definedName name="_xlnm.Print_Area" localSheetId="2">北東1!$A$1:$K$105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47" l="1"/>
  <c r="I7" i="47"/>
  <c r="I72" i="47" s="1"/>
  <c r="H7" i="47"/>
  <c r="H72" i="47" s="1"/>
  <c r="F7" i="47"/>
  <c r="F72" i="47" s="1"/>
  <c r="E7" i="47"/>
  <c r="E72" i="47" s="1"/>
  <c r="D71" i="46"/>
  <c r="H7" i="46"/>
  <c r="H71" i="46" s="1"/>
  <c r="G7" i="46"/>
  <c r="G71" i="46" s="1"/>
  <c r="F7" i="46"/>
  <c r="F71" i="46" s="1"/>
  <c r="E7" i="46"/>
  <c r="E71" i="46" s="1"/>
  <c r="D71" i="45" l="1"/>
  <c r="H7" i="45"/>
  <c r="H71" i="45" s="1"/>
  <c r="G7" i="45"/>
  <c r="G71" i="45" s="1"/>
  <c r="F7" i="45"/>
  <c r="F71" i="45" s="1"/>
  <c r="E7" i="45"/>
  <c r="E71" i="45" s="1"/>
  <c r="D71" i="44"/>
  <c r="H7" i="44"/>
  <c r="H71" i="44" s="1"/>
  <c r="G7" i="44"/>
  <c r="G71" i="44" s="1"/>
  <c r="F7" i="44"/>
  <c r="F71" i="44" s="1"/>
  <c r="E7" i="44"/>
  <c r="E71" i="44" s="1"/>
  <c r="D71" i="43"/>
  <c r="H7" i="43"/>
  <c r="H71" i="43" s="1"/>
  <c r="G7" i="43"/>
  <c r="G71" i="43" s="1"/>
  <c r="F7" i="43"/>
  <c r="F71" i="43" s="1"/>
  <c r="E7" i="43"/>
  <c r="E71" i="43" s="1"/>
  <c r="D71" i="42" l="1"/>
  <c r="I7" i="42"/>
  <c r="I71" i="42" s="1"/>
  <c r="H7" i="42"/>
  <c r="H71" i="42" s="1"/>
  <c r="G7" i="42"/>
  <c r="G71" i="42" s="1"/>
  <c r="F7" i="42"/>
  <c r="F71" i="42" s="1"/>
  <c r="E7" i="42"/>
  <c r="E71" i="42" s="1"/>
  <c r="D71" i="41"/>
  <c r="I7" i="41"/>
  <c r="I71" i="41" s="1"/>
  <c r="H7" i="41"/>
  <c r="H71" i="41" s="1"/>
  <c r="G7" i="41"/>
  <c r="G71" i="41" s="1"/>
  <c r="F7" i="41"/>
  <c r="F71" i="41" s="1"/>
  <c r="E7" i="41"/>
  <c r="E71" i="41" s="1"/>
  <c r="D71" i="40" l="1"/>
  <c r="G7" i="40"/>
  <c r="G71" i="40" s="1"/>
  <c r="F7" i="40"/>
  <c r="F71" i="40" s="1"/>
  <c r="E7" i="40"/>
  <c r="E71" i="40" s="1"/>
  <c r="E71" i="39"/>
  <c r="D71" i="39"/>
  <c r="I7" i="39"/>
  <c r="I71" i="39" s="1"/>
  <c r="H7" i="39"/>
  <c r="H71" i="39" s="1"/>
  <c r="G7" i="39"/>
  <c r="G71" i="39" s="1"/>
  <c r="F7" i="39"/>
  <c r="F71" i="39" s="1"/>
  <c r="E7" i="39"/>
  <c r="G71" i="38"/>
  <c r="D71" i="38"/>
  <c r="H7" i="38"/>
  <c r="H71" i="38" s="1"/>
  <c r="G7" i="38"/>
  <c r="F7" i="38"/>
  <c r="F71" i="38" s="1"/>
  <c r="E7" i="38"/>
  <c r="E71" i="38" s="1"/>
</calcChain>
</file>

<file path=xl/sharedStrings.xml><?xml version="1.0" encoding="utf-8"?>
<sst xmlns="http://schemas.openxmlformats.org/spreadsheetml/2006/main" count="2886" uniqueCount="309">
  <si>
    <t>東１</t>
    <rPh sb="0" eb="1">
      <t>ヒガシ</t>
    </rPh>
    <phoneticPr fontId="1"/>
  </si>
  <si>
    <t>ｐＨ値</t>
  </si>
  <si>
    <t>濁度</t>
  </si>
  <si>
    <t>遊離残留塩素</t>
  </si>
  <si>
    <t>色度</t>
  </si>
  <si>
    <t>有機物（全有機炭素（TOC）の量）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3"/>
  </si>
  <si>
    <t>浄水水質検査報告書</t>
  </si>
  <si>
    <t>　　（その１）</t>
  </si>
  <si>
    <t>系統</t>
  </si>
  <si>
    <t xml:space="preserve"> 採   水    箇   所</t>
  </si>
  <si>
    <t>基準値</t>
  </si>
  <si>
    <t>郡家</t>
    <rPh sb="0" eb="1">
      <t>グン</t>
    </rPh>
    <rPh sb="1" eb="2">
      <t>ケ</t>
    </rPh>
    <phoneticPr fontId="8"/>
  </si>
  <si>
    <t>能勢町</t>
    <rPh sb="0" eb="3">
      <t>ノセチョウ</t>
    </rPh>
    <phoneticPr fontId="8"/>
  </si>
  <si>
    <t>島本町</t>
    <rPh sb="0" eb="3">
      <t>シマモトチョウ</t>
    </rPh>
    <phoneticPr fontId="8"/>
  </si>
  <si>
    <t>多留見</t>
    <rPh sb="0" eb="1">
      <t>タ</t>
    </rPh>
    <rPh sb="1" eb="2">
      <t>ル</t>
    </rPh>
    <rPh sb="2" eb="3">
      <t>ミ</t>
    </rPh>
    <phoneticPr fontId="8"/>
  </si>
  <si>
    <t>茨木市</t>
    <rPh sb="0" eb="2">
      <t>イバラキ</t>
    </rPh>
    <rPh sb="2" eb="3">
      <t>シ</t>
    </rPh>
    <phoneticPr fontId="8"/>
  </si>
  <si>
    <t>ポンプ場</t>
    <rPh sb="3" eb="4">
      <t>ジョウ</t>
    </rPh>
    <phoneticPr fontId="8"/>
  </si>
  <si>
    <t>野間中分岐</t>
    <rPh sb="0" eb="3">
      <t>ノマナカ</t>
    </rPh>
    <rPh sb="3" eb="5">
      <t>ブンキ</t>
    </rPh>
    <phoneticPr fontId="8"/>
  </si>
  <si>
    <t>水無瀬分岐</t>
    <rPh sb="0" eb="3">
      <t>ミナセ</t>
    </rPh>
    <rPh sb="3" eb="5">
      <t>ブンキ</t>
    </rPh>
    <phoneticPr fontId="8"/>
  </si>
  <si>
    <t>浄水池</t>
    <rPh sb="0" eb="3">
      <t>ジョウスイチ</t>
    </rPh>
    <phoneticPr fontId="8"/>
  </si>
  <si>
    <t>十日市分岐</t>
    <rPh sb="0" eb="1">
      <t>ジュウ</t>
    </rPh>
    <rPh sb="1" eb="2">
      <t>ニチ</t>
    </rPh>
    <rPh sb="2" eb="3">
      <t>イチ</t>
    </rPh>
    <rPh sb="3" eb="5">
      <t>ブンキ</t>
    </rPh>
    <phoneticPr fontId="8"/>
  </si>
  <si>
    <t>北１</t>
    <rPh sb="0" eb="1">
      <t>キタ</t>
    </rPh>
    <phoneticPr fontId="3"/>
  </si>
  <si>
    <t xml:space="preserve"> 採 水 月 日</t>
    <phoneticPr fontId="1"/>
  </si>
  <si>
    <t>採水時刻</t>
  </si>
  <si>
    <t>当日天候</t>
  </si>
  <si>
    <t>曇</t>
  </si>
  <si>
    <t>晴</t>
  </si>
  <si>
    <t>気温</t>
    <rPh sb="0" eb="2">
      <t>キオン</t>
    </rPh>
    <phoneticPr fontId="1"/>
  </si>
  <si>
    <t>水温</t>
  </si>
  <si>
    <t>一般細菌</t>
    <phoneticPr fontId="3"/>
  </si>
  <si>
    <t>100/mL以下</t>
    <phoneticPr fontId="1"/>
  </si>
  <si>
    <t>大腸菌</t>
    <phoneticPr fontId="3"/>
  </si>
  <si>
    <t>検出されないこと</t>
  </si>
  <si>
    <t>カドミウム及びその化合物</t>
    <rPh sb="5" eb="6">
      <t>オヨ</t>
    </rPh>
    <rPh sb="9" eb="12">
      <t>カゴウブツ</t>
    </rPh>
    <phoneticPr fontId="3"/>
  </si>
  <si>
    <t>0.003mg/L以下</t>
    <phoneticPr fontId="1"/>
  </si>
  <si>
    <t>水銀及びその化合物</t>
    <rPh sb="2" eb="3">
      <t>オヨ</t>
    </rPh>
    <rPh sb="6" eb="9">
      <t>カゴウブツ</t>
    </rPh>
    <phoneticPr fontId="3"/>
  </si>
  <si>
    <t>0.0005mg/L以下</t>
    <phoneticPr fontId="1"/>
  </si>
  <si>
    <t>基</t>
    <rPh sb="0" eb="1">
      <t>キ</t>
    </rPh>
    <phoneticPr fontId="1"/>
  </si>
  <si>
    <t>セレン及びその化合物</t>
    <rPh sb="3" eb="4">
      <t>オヨ</t>
    </rPh>
    <rPh sb="7" eb="10">
      <t>カゴウブツ</t>
    </rPh>
    <phoneticPr fontId="3"/>
  </si>
  <si>
    <t>0.01mg/L以下</t>
    <phoneticPr fontId="1"/>
  </si>
  <si>
    <t>鉛及びその化合物</t>
    <rPh sb="1" eb="2">
      <t>オヨ</t>
    </rPh>
    <rPh sb="5" eb="8">
      <t>カゴウブツ</t>
    </rPh>
    <phoneticPr fontId="3"/>
  </si>
  <si>
    <t>0.01mg/L以下</t>
    <phoneticPr fontId="3"/>
  </si>
  <si>
    <t>ヒ素及びその化合物</t>
    <rPh sb="2" eb="3">
      <t>オヨ</t>
    </rPh>
    <rPh sb="6" eb="9">
      <t>カゴウブツ</t>
    </rPh>
    <phoneticPr fontId="3"/>
  </si>
  <si>
    <t>六価クロム化合物</t>
    <rPh sb="5" eb="8">
      <t>カゴウブツ</t>
    </rPh>
    <phoneticPr fontId="3"/>
  </si>
  <si>
    <t>0.02mg/L以下</t>
    <phoneticPr fontId="1"/>
  </si>
  <si>
    <t>亜硝酸態窒素</t>
    <rPh sb="3" eb="4">
      <t>タイ</t>
    </rPh>
    <phoneticPr fontId="3"/>
  </si>
  <si>
    <t>0.04mg/L以下</t>
    <phoneticPr fontId="1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</si>
  <si>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</si>
  <si>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硝酸態及び亜硝酸態窒素</t>
    <rPh sb="2" eb="3">
      <t>タイ</t>
    </rPh>
    <rPh sb="3" eb="4">
      <t>オヨ</t>
    </rPh>
    <rPh sb="8" eb="9">
      <t>タイ</t>
    </rPh>
    <phoneticPr fontId="3"/>
  </si>
  <si>
    <t>10mg/L以下</t>
    <phoneticPr fontId="1"/>
  </si>
  <si>
    <t>フッ素及びその化合物</t>
    <rPh sb="3" eb="4">
      <t>オヨ</t>
    </rPh>
    <rPh sb="7" eb="10">
      <t>カゴウブツ</t>
    </rPh>
    <phoneticPr fontId="3"/>
  </si>
  <si>
    <t>0.8mg/L以下</t>
    <phoneticPr fontId="1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</si>
  <si>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</si>
  <si>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1.0mg/L以下</t>
    <phoneticPr fontId="3"/>
  </si>
  <si>
    <t>四塩化炭素</t>
  </si>
  <si>
    <t>0.002mg/L以下</t>
    <phoneticPr fontId="1"/>
  </si>
  <si>
    <t>1,4-ジオキサン</t>
    <phoneticPr fontId="3"/>
  </si>
  <si>
    <t>0.05mg/L以下</t>
    <phoneticPr fontId="1"/>
  </si>
  <si>
    <t>準</t>
    <rPh sb="0" eb="1">
      <t>ジュン</t>
    </rPh>
    <phoneticPr fontId="1"/>
  </si>
  <si>
    <t>シス-1,2-ジクロロエチレン及び
トランス-1,2-ジクロロエチレン</t>
    <rPh sb="15" eb="16">
      <t>オヨ</t>
    </rPh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</si>
  <si>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</si>
  <si>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</si>
  <si>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</si>
  <si>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ﾍﾟﾙﾌﾙｵﾛｵｸﾀﾝｽﾙﾎﾝ酸（PFOS）及び
ﾍﾟﾙﾌﾙｵﾛｵｸﾀﾝ酸（PFOA）</t>
    <phoneticPr fontId="1"/>
  </si>
  <si>
    <t>0.00005mg/L以下</t>
    <rPh sb="11" eb="13">
      <t>イカ</t>
    </rPh>
    <phoneticPr fontId="1"/>
  </si>
  <si>
    <t>ベンゼン</t>
    <phoneticPr fontId="3"/>
  </si>
  <si>
    <t>塩素酸</t>
    <rPh sb="0" eb="2">
      <t>エンソ</t>
    </rPh>
    <rPh sb="2" eb="3">
      <t>サン</t>
    </rPh>
    <phoneticPr fontId="1"/>
  </si>
  <si>
    <t>0.6mg/L以下</t>
    <rPh sb="7" eb="9">
      <t>イカ</t>
    </rPh>
    <phoneticPr fontId="1"/>
  </si>
  <si>
    <t>クロロ酢酸</t>
    <rPh sb="3" eb="5">
      <t>サクサン</t>
    </rPh>
    <phoneticPr fontId="3"/>
  </si>
  <si>
    <t>0.02mg/L以下</t>
    <phoneticPr fontId="3"/>
  </si>
  <si>
    <t>クロロホルム</t>
    <phoneticPr fontId="3"/>
  </si>
  <si>
    <t>0.06mg/L以下</t>
    <phoneticPr fontId="1"/>
  </si>
  <si>
    <t>ジクロロ酢酸</t>
    <rPh sb="4" eb="6">
      <t>サクサン</t>
    </rPh>
    <phoneticPr fontId="3"/>
  </si>
  <si>
    <t>0.03mg/L以下</t>
    <phoneticPr fontId="3"/>
  </si>
  <si>
    <t>項</t>
    <rPh sb="0" eb="1">
      <t>コウ</t>
    </rPh>
    <phoneticPr fontId="1"/>
  </si>
  <si>
    <t>ジブロモクロロメタン</t>
    <phoneticPr fontId="3"/>
  </si>
  <si>
    <t>0.1mg/L以下</t>
    <phoneticPr fontId="1"/>
  </si>
  <si>
    <t>臭素酸</t>
    <rPh sb="0" eb="2">
      <t>シュウソ</t>
    </rPh>
    <rPh sb="2" eb="3">
      <t>サン</t>
    </rPh>
    <phoneticPr fontId="1"/>
  </si>
  <si>
    <t>0.01mg/L以下</t>
    <rPh sb="8" eb="10">
      <t>イカ</t>
    </rPh>
    <phoneticPr fontId="1"/>
  </si>
  <si>
    <t>総トリハロメタン</t>
    <phoneticPr fontId="3"/>
  </si>
  <si>
    <t>トリクロロ酢酸</t>
    <rPh sb="5" eb="7">
      <t>サクサン</t>
    </rPh>
    <phoneticPr fontId="3"/>
  </si>
  <si>
    <t>ブロモジクロロメタン</t>
    <phoneticPr fontId="3"/>
  </si>
  <si>
    <t>0.03mg/L以下</t>
    <phoneticPr fontId="1"/>
  </si>
  <si>
    <t>ブロモホルム</t>
    <phoneticPr fontId="3"/>
  </si>
  <si>
    <t>0.09mg/L以下</t>
    <phoneticPr fontId="1"/>
  </si>
  <si>
    <t>&lt;0.001</t>
  </si>
  <si>
    <t>ホルムアルデヒド</t>
    <phoneticPr fontId="3"/>
  </si>
  <si>
    <t>0.08mg/L以下</t>
    <phoneticPr fontId="3"/>
  </si>
  <si>
    <t>亜鉛及びその化合物</t>
    <rPh sb="2" eb="3">
      <t>オヨ</t>
    </rPh>
    <rPh sb="6" eb="9">
      <t>カゴウブツ</t>
    </rPh>
    <phoneticPr fontId="3"/>
  </si>
  <si>
    <t>1.0mg/L以下</t>
    <phoneticPr fontId="1"/>
  </si>
  <si>
    <t>アルミニウム及びその化合物</t>
    <rPh sb="6" eb="7">
      <t>オヨ</t>
    </rPh>
    <rPh sb="10" eb="13">
      <t>カゴウブツ</t>
    </rPh>
    <phoneticPr fontId="3"/>
  </si>
  <si>
    <t>0.2mg/L以下</t>
    <phoneticPr fontId="1"/>
  </si>
  <si>
    <t>鉄及びその化合物</t>
    <rPh sb="1" eb="2">
      <t>オヨ</t>
    </rPh>
    <rPh sb="5" eb="8">
      <t>カゴウブツ</t>
    </rPh>
    <phoneticPr fontId="3"/>
  </si>
  <si>
    <t>0.3mg/L以下</t>
    <phoneticPr fontId="1"/>
  </si>
  <si>
    <t>銅及びその化合物</t>
    <rPh sb="1" eb="2">
      <t>オヨ</t>
    </rPh>
    <rPh sb="5" eb="8">
      <t>カゴウブツ</t>
    </rPh>
    <phoneticPr fontId="3"/>
  </si>
  <si>
    <t>目</t>
    <rPh sb="0" eb="1">
      <t>メ</t>
    </rPh>
    <phoneticPr fontId="1"/>
  </si>
  <si>
    <t>ナトリウム及びその化合物</t>
    <rPh sb="5" eb="6">
      <t>オヨ</t>
    </rPh>
    <rPh sb="9" eb="12">
      <t>カゴウブツ</t>
    </rPh>
    <phoneticPr fontId="3"/>
  </si>
  <si>
    <t>200mg/L以下</t>
    <phoneticPr fontId="1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</si>
  <si>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</si>
  <si>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</si>
  <si>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カルシウム、マグネシウム等（硬度）</t>
    <rPh sb="12" eb="13">
      <t>トウ</t>
    </rPh>
    <phoneticPr fontId="3"/>
  </si>
  <si>
    <t>300mg/L以下</t>
    <phoneticPr fontId="1"/>
  </si>
  <si>
    <t>蒸発残留物</t>
  </si>
  <si>
    <t>500mg/L以下</t>
    <phoneticPr fontId="1"/>
  </si>
  <si>
    <t>陰ｲｵﾝ界面活性剤</t>
  </si>
  <si>
    <t>ジェオスミン</t>
    <phoneticPr fontId="3"/>
  </si>
  <si>
    <t>0.00001mg/L以下</t>
    <phoneticPr fontId="3"/>
  </si>
  <si>
    <t>2-メチルイソボルネオール</t>
    <phoneticPr fontId="3"/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</si>
  <si>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</si>
  <si>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  <phoneticPr fontId="3"/>
  </si>
  <si>
    <t>0.005mg/L以下</t>
    <phoneticPr fontId="1"/>
  </si>
  <si>
    <t>3mg/L以下</t>
    <phoneticPr fontId="3"/>
  </si>
  <si>
    <t>5.8～8.6</t>
  </si>
  <si>
    <t>味</t>
  </si>
  <si>
    <t>異常でないこと</t>
  </si>
  <si>
    <t>異常なし</t>
  </si>
  <si>
    <t>臭気</t>
  </si>
  <si>
    <t>5度以下</t>
  </si>
  <si>
    <t>&lt;0.5</t>
  </si>
  <si>
    <t>2度以下</t>
  </si>
  <si>
    <t>&lt;0.1</t>
  </si>
  <si>
    <t>備　　　考</t>
    <phoneticPr fontId="3"/>
  </si>
  <si>
    <t>　　（その２）</t>
  </si>
  <si>
    <t>目標値</t>
    <rPh sb="0" eb="3">
      <t>モクヒョウチ</t>
    </rPh>
    <phoneticPr fontId="1"/>
  </si>
  <si>
    <t>気温</t>
  </si>
  <si>
    <t>アンチモン及びその化合物</t>
    <rPh sb="5" eb="6">
      <t>オヨ</t>
    </rPh>
    <rPh sb="9" eb="12">
      <t>カゴウブツ</t>
    </rPh>
    <phoneticPr fontId="3"/>
  </si>
  <si>
    <t xml:space="preserve">0.02mg/L以下 </t>
    <phoneticPr fontId="3"/>
  </si>
  <si>
    <t>ウラン及びその化合物</t>
    <rPh sb="3" eb="4">
      <t>オヨ</t>
    </rPh>
    <rPh sb="7" eb="10">
      <t>カゴウブツ</t>
    </rPh>
    <phoneticPr fontId="3"/>
  </si>
  <si>
    <t>0.002mg/L以下 *</t>
    <phoneticPr fontId="1"/>
  </si>
  <si>
    <t>ニッケル及びその化合物</t>
    <rPh sb="4" eb="5">
      <t>オヨ</t>
    </rPh>
    <rPh sb="8" eb="11">
      <t>カゴウブツ</t>
    </rPh>
    <phoneticPr fontId="3"/>
  </si>
  <si>
    <t>水</t>
    <rPh sb="0" eb="1">
      <t>スイ</t>
    </rPh>
    <phoneticPr fontId="1"/>
  </si>
  <si>
    <t>1,2-ジクロロエタン</t>
    <phoneticPr fontId="3"/>
  </si>
  <si>
    <t xml:space="preserve">0.004mg/L以下 </t>
    <phoneticPr fontId="3"/>
  </si>
  <si>
    <t>トルエン</t>
    <phoneticPr fontId="3"/>
  </si>
  <si>
    <t>0.4mg/L以下</t>
    <phoneticPr fontId="3"/>
  </si>
  <si>
    <t>質</t>
    <rPh sb="0" eb="1">
      <t>シツ</t>
    </rPh>
    <phoneticPr fontId="1"/>
  </si>
  <si>
    <t>フタル酸ジ（2-エチルヘキシル)</t>
    <phoneticPr fontId="3"/>
  </si>
  <si>
    <t>ジクロロアセトニトリル</t>
    <phoneticPr fontId="3"/>
  </si>
  <si>
    <t>0.01mg/L以下 *</t>
    <phoneticPr fontId="3"/>
  </si>
  <si>
    <t>管</t>
    <rPh sb="0" eb="1">
      <t>カン</t>
    </rPh>
    <phoneticPr fontId="1"/>
  </si>
  <si>
    <t>抱水クロラール</t>
    <phoneticPr fontId="3"/>
  </si>
  <si>
    <t>0.02mg/L以下 *</t>
    <phoneticPr fontId="3"/>
  </si>
  <si>
    <t>農薬類</t>
    <rPh sb="0" eb="2">
      <t>ノウヤク</t>
    </rPh>
    <rPh sb="2" eb="3">
      <t>ルイ</t>
    </rPh>
    <phoneticPr fontId="1"/>
  </si>
  <si>
    <t>1以下 **</t>
    <rPh sb="0" eb="2">
      <t>イカ</t>
    </rPh>
    <phoneticPr fontId="1"/>
  </si>
  <si>
    <t>理</t>
    <rPh sb="0" eb="1">
      <t>リ</t>
    </rPh>
    <phoneticPr fontId="1"/>
  </si>
  <si>
    <t>残留塩素</t>
  </si>
  <si>
    <t>1mg/L以下</t>
    <phoneticPr fontId="1"/>
  </si>
  <si>
    <t>10mg/L以上100mg/L以下</t>
    <rPh sb="6" eb="8">
      <t>イジョウ</t>
    </rPh>
    <phoneticPr fontId="1"/>
  </si>
  <si>
    <t>標</t>
    <rPh sb="0" eb="1">
      <t>ヒョウ</t>
    </rPh>
    <phoneticPr fontId="1"/>
  </si>
  <si>
    <t>遊離炭酸</t>
    <rPh sb="0" eb="2">
      <t>ユウリ</t>
    </rPh>
    <rPh sb="2" eb="4">
      <t>タンサン</t>
    </rPh>
    <phoneticPr fontId="3"/>
  </si>
  <si>
    <t>20mg/L以下</t>
    <phoneticPr fontId="3"/>
  </si>
  <si>
    <t>1,1,1-トリクロロエタン</t>
    <phoneticPr fontId="3"/>
  </si>
  <si>
    <t>0.3mg/L以下</t>
    <phoneticPr fontId="3"/>
  </si>
  <si>
    <t>設</t>
    <rPh sb="0" eb="1">
      <t>セツ</t>
    </rPh>
    <phoneticPr fontId="1"/>
  </si>
  <si>
    <t>メチル-t-ブチルエーテル</t>
    <phoneticPr fontId="3"/>
  </si>
  <si>
    <t>臭気強度（TON）</t>
    <rPh sb="0" eb="2">
      <t>シュウキ</t>
    </rPh>
    <rPh sb="2" eb="4">
      <t>キョウド</t>
    </rPh>
    <phoneticPr fontId="3"/>
  </si>
  <si>
    <t>3以下</t>
    <phoneticPr fontId="3"/>
  </si>
  <si>
    <t>定</t>
    <rPh sb="0" eb="1">
      <t>サダム</t>
    </rPh>
    <phoneticPr fontId="1"/>
  </si>
  <si>
    <t>30mg/L以上200mg/L以下</t>
    <rPh sb="6" eb="7">
      <t>イ</t>
    </rPh>
    <rPh sb="7" eb="8">
      <t>ジョウ</t>
    </rPh>
    <phoneticPr fontId="1"/>
  </si>
  <si>
    <t>1度以下</t>
    <phoneticPr fontId="1"/>
  </si>
  <si>
    <t>7.5程度</t>
    <rPh sb="3" eb="5">
      <t>テイド</t>
    </rPh>
    <phoneticPr fontId="1"/>
  </si>
  <si>
    <t>腐食性（ﾗﾝｹﾞﾘｱ指数）</t>
    <rPh sb="0" eb="2">
      <t>フショク</t>
    </rPh>
    <rPh sb="2" eb="3">
      <t>セイ</t>
    </rPh>
    <phoneticPr fontId="3"/>
  </si>
  <si>
    <t>-1～0</t>
  </si>
  <si>
    <t>従属栄養細菌</t>
    <rPh sb="0" eb="2">
      <t>ジュウゾク</t>
    </rPh>
    <rPh sb="2" eb="4">
      <t>エイヨウ</t>
    </rPh>
    <rPh sb="4" eb="6">
      <t>サイキン</t>
    </rPh>
    <phoneticPr fontId="8"/>
  </si>
  <si>
    <t>2000/mL以下*</t>
    <phoneticPr fontId="8"/>
  </si>
  <si>
    <t>1,1-ジクロロエチレン</t>
    <phoneticPr fontId="3"/>
  </si>
  <si>
    <t>そ　の　他</t>
    <rPh sb="4" eb="5">
      <t>ホカ</t>
    </rPh>
    <phoneticPr fontId="1"/>
  </si>
  <si>
    <t>総アルカリ度</t>
    <phoneticPr fontId="3"/>
  </si>
  <si>
    <t>総酸度</t>
    <rPh sb="0" eb="1">
      <t>ソウ</t>
    </rPh>
    <rPh sb="1" eb="3">
      <t>サンド</t>
    </rPh>
    <phoneticPr fontId="3"/>
  </si>
  <si>
    <t xml:space="preserve"> 　*　は暫定値</t>
  </si>
  <si>
    <t xml:space="preserve"> 　** は検出農薬の検出値と目標値の比の総和</t>
    <rPh sb="6" eb="8">
      <t>ケンシュツ</t>
    </rPh>
    <rPh sb="8" eb="10">
      <t>ノウヤク</t>
    </rPh>
    <rPh sb="11" eb="13">
      <t>ケンシュツ</t>
    </rPh>
    <rPh sb="13" eb="14">
      <t>チ</t>
    </rPh>
    <rPh sb="15" eb="18">
      <t>モクヒョウチ</t>
    </rPh>
    <rPh sb="19" eb="20">
      <t>ヒ</t>
    </rPh>
    <rPh sb="21" eb="23">
      <t>ソウワ</t>
    </rPh>
    <phoneticPr fontId="1"/>
  </si>
  <si>
    <t>　</t>
  </si>
  <si>
    <t>{esc}{esc}{esc}{esc}/ppr{?}~q{app4}Ipm4beat~q</t>
  </si>
  <si>
    <t>{esc}{esc}{esc}{esc}{paneloff}</t>
  </si>
  <si>
    <t>/WGDPWyQQ</t>
  </si>
  <si>
    <t>/PPOIC0~{ESC}QQ</t>
  </si>
  <si>
    <t>/PPOIL0~{ESC}QQ</t>
  </si>
  <si>
    <t>/PPOIsQQ</t>
  </si>
  <si>
    <t>/PPOMR124~QQ</t>
  </si>
  <si>
    <t>/PPOMR145~QQ</t>
  </si>
  <si>
    <t>/PPOP101~QQ</t>
  </si>
  <si>
    <t>/PPOP116~QQ</t>
  </si>
  <si>
    <t>/PPOMT000~QQ</t>
  </si>
  <si>
    <t>/PPOMB000~QQ</t>
  </si>
  <si>
    <t>/PPOML000~QQ</t>
  </si>
  <si>
    <t>/WGDPN~nQQ</t>
  </si>
  <si>
    <t>/PPOOaQQ</t>
  </si>
  <si>
    <t>/WGDPAnQQ</t>
  </si>
  <si>
    <t>{panelon}/ppaq/ppgq{paneloff}/pppq{esc}{esc}{esc}</t>
  </si>
  <si>
    <t>堺市</t>
    <rPh sb="0" eb="2">
      <t>サカイシ</t>
    </rPh>
    <phoneticPr fontId="8"/>
  </si>
  <si>
    <t>高石市</t>
    <rPh sb="0" eb="2">
      <t>タカイシ</t>
    </rPh>
    <rPh sb="2" eb="3">
      <t>シ</t>
    </rPh>
    <phoneticPr fontId="5"/>
  </si>
  <si>
    <t>泉大津市</t>
    <rPh sb="0" eb="4">
      <t>イズミオオツシ</t>
    </rPh>
    <phoneticPr fontId="8"/>
  </si>
  <si>
    <t>柏原市</t>
    <rPh sb="0" eb="3">
      <t>カシワラシ</t>
    </rPh>
    <phoneticPr fontId="8"/>
  </si>
  <si>
    <t>松原市</t>
    <rPh sb="0" eb="3">
      <t>マツバラシ</t>
    </rPh>
    <phoneticPr fontId="8"/>
  </si>
  <si>
    <t>浅香山分岐</t>
    <rPh sb="0" eb="3">
      <t>アサカヤマ</t>
    </rPh>
    <rPh sb="3" eb="5">
      <t>ブンキ</t>
    </rPh>
    <phoneticPr fontId="8"/>
  </si>
  <si>
    <t>北分岐</t>
    <rPh sb="0" eb="1">
      <t>キタ</t>
    </rPh>
    <rPh sb="1" eb="3">
      <t>ブンキ</t>
    </rPh>
    <phoneticPr fontId="5"/>
  </si>
  <si>
    <t>豊中分岐</t>
    <rPh sb="0" eb="2">
      <t>トヨナカ</t>
    </rPh>
    <rPh sb="2" eb="4">
      <t>ブンキ</t>
    </rPh>
    <phoneticPr fontId="8"/>
  </si>
  <si>
    <t>堀上分岐</t>
    <rPh sb="0" eb="2">
      <t>ホリアゲ</t>
    </rPh>
    <rPh sb="2" eb="4">
      <t>ブンキ</t>
    </rPh>
    <phoneticPr fontId="8"/>
  </si>
  <si>
    <t>柏原分岐</t>
    <rPh sb="0" eb="2">
      <t>カシワラ</t>
    </rPh>
    <rPh sb="2" eb="4">
      <t>ブンキ</t>
    </rPh>
    <phoneticPr fontId="8"/>
  </si>
  <si>
    <t>我堂分岐</t>
    <rPh sb="0" eb="1">
      <t>ガ</t>
    </rPh>
    <rPh sb="1" eb="2">
      <t>ドウ</t>
    </rPh>
    <rPh sb="2" eb="4">
      <t>ブンキ</t>
    </rPh>
    <phoneticPr fontId="8"/>
  </si>
  <si>
    <t>東南１</t>
    <rPh sb="0" eb="1">
      <t>ヒガシ</t>
    </rPh>
    <rPh sb="1" eb="2">
      <t>ミナミ</t>
    </rPh>
    <phoneticPr fontId="3"/>
  </si>
  <si>
    <t>採水時刻</t>
    <phoneticPr fontId="3"/>
  </si>
  <si>
    <t>気温</t>
    <phoneticPr fontId="3"/>
  </si>
  <si>
    <t>水温</t>
    <phoneticPr fontId="3"/>
  </si>
  <si>
    <t>東南１</t>
    <rPh sb="0" eb="2">
      <t>トウナン</t>
    </rPh>
    <phoneticPr fontId="3"/>
  </si>
  <si>
    <t>泉北浄水池</t>
    <rPh sb="0" eb="2">
      <t>センボク</t>
    </rPh>
    <rPh sb="2" eb="5">
      <t>ジョウスイチ</t>
    </rPh>
    <phoneticPr fontId="5"/>
  </si>
  <si>
    <t>岬町</t>
    <rPh sb="0" eb="2">
      <t>ミサキチョウ</t>
    </rPh>
    <phoneticPr fontId="8"/>
  </si>
  <si>
    <t>千早赤阪村</t>
    <rPh sb="0" eb="2">
      <t>チハヤ</t>
    </rPh>
    <rPh sb="4" eb="5">
      <t>ムラ</t>
    </rPh>
    <phoneticPr fontId="8"/>
  </si>
  <si>
    <t>泉佐野</t>
    <rPh sb="0" eb="3">
      <t>イズミサノ</t>
    </rPh>
    <phoneticPr fontId="8"/>
  </si>
  <si>
    <t>流出</t>
    <rPh sb="0" eb="2">
      <t>リュウシュツ</t>
    </rPh>
    <phoneticPr fontId="5"/>
  </si>
  <si>
    <t>岬分岐</t>
    <rPh sb="0" eb="1">
      <t>ミサキ</t>
    </rPh>
    <rPh sb="1" eb="3">
      <t>ブンキ</t>
    </rPh>
    <phoneticPr fontId="8"/>
  </si>
  <si>
    <t>川野辺分岐</t>
    <rPh sb="0" eb="3">
      <t>カワノベ</t>
    </rPh>
    <rPh sb="3" eb="5">
      <t>ブンキ</t>
    </rPh>
    <phoneticPr fontId="8"/>
  </si>
  <si>
    <t>南１</t>
    <rPh sb="0" eb="1">
      <t>ミナミ</t>
    </rPh>
    <phoneticPr fontId="3"/>
  </si>
  <si>
    <t>豊中市</t>
    <rPh sb="0" eb="3">
      <t>トヨナカシ</t>
    </rPh>
    <phoneticPr fontId="8"/>
  </si>
  <si>
    <t>池田市</t>
    <rPh sb="0" eb="3">
      <t>イケダシ</t>
    </rPh>
    <phoneticPr fontId="8"/>
  </si>
  <si>
    <t>摂津市</t>
    <rPh sb="0" eb="3">
      <t>セッツシ</t>
    </rPh>
    <phoneticPr fontId="8"/>
  </si>
  <si>
    <t>箕面市</t>
    <rPh sb="0" eb="3">
      <t>ミノオシ</t>
    </rPh>
    <phoneticPr fontId="8"/>
  </si>
  <si>
    <t>千里</t>
    <rPh sb="0" eb="2">
      <t>センリ</t>
    </rPh>
    <phoneticPr fontId="5"/>
  </si>
  <si>
    <t>柿ノ木分岐</t>
    <rPh sb="0" eb="1">
      <t>カキ</t>
    </rPh>
    <rPh sb="2" eb="3">
      <t>キ</t>
    </rPh>
    <rPh sb="3" eb="5">
      <t>ブンキ</t>
    </rPh>
    <phoneticPr fontId="8"/>
  </si>
  <si>
    <t>畑分岐</t>
    <rPh sb="0" eb="1">
      <t>ハタ</t>
    </rPh>
    <rPh sb="1" eb="3">
      <t>ブンキ</t>
    </rPh>
    <phoneticPr fontId="8"/>
  </si>
  <si>
    <t>鳥飼下分岐</t>
    <rPh sb="0" eb="2">
      <t>トリカイ</t>
    </rPh>
    <rPh sb="2" eb="3">
      <t>シタ</t>
    </rPh>
    <rPh sb="3" eb="5">
      <t>ブンキ</t>
    </rPh>
    <phoneticPr fontId="8"/>
  </si>
  <si>
    <t>寺内分岐</t>
    <rPh sb="0" eb="2">
      <t>テラウチ</t>
    </rPh>
    <rPh sb="2" eb="4">
      <t>ブンキ</t>
    </rPh>
    <phoneticPr fontId="8"/>
  </si>
  <si>
    <t>芝分岐</t>
    <rPh sb="0" eb="1">
      <t>シバ</t>
    </rPh>
    <rPh sb="1" eb="3">
      <t>ブンキ</t>
    </rPh>
    <phoneticPr fontId="8"/>
  </si>
  <si>
    <t>浄水池</t>
    <rPh sb="0" eb="3">
      <t>ジョウスイチ</t>
    </rPh>
    <phoneticPr fontId="5"/>
  </si>
  <si>
    <t>北２</t>
    <rPh sb="0" eb="1">
      <t>キタ</t>
    </rPh>
    <phoneticPr fontId="3"/>
  </si>
  <si>
    <t>枚岡ポンプ場</t>
    <phoneticPr fontId="1"/>
  </si>
  <si>
    <t>八尾市</t>
    <rPh sb="0" eb="2">
      <t>ヤオ</t>
    </rPh>
    <rPh sb="2" eb="3">
      <t>シ</t>
    </rPh>
    <phoneticPr fontId="12"/>
  </si>
  <si>
    <t>羽曳野市</t>
    <rPh sb="0" eb="4">
      <t>ハビキノシ</t>
    </rPh>
    <phoneticPr fontId="8"/>
  </si>
  <si>
    <t>枚岡</t>
    <rPh sb="0" eb="2">
      <t>ヒラオカ</t>
    </rPh>
    <phoneticPr fontId="8"/>
  </si>
  <si>
    <t>美陵</t>
    <rPh sb="0" eb="2">
      <t>ミササギ</t>
    </rPh>
    <phoneticPr fontId="8"/>
  </si>
  <si>
    <t>（庭窪流入）</t>
    <phoneticPr fontId="1"/>
  </si>
  <si>
    <t>高安分岐</t>
    <rPh sb="0" eb="2">
      <t>タカヤス</t>
    </rPh>
    <rPh sb="2" eb="4">
      <t>ブンキ</t>
    </rPh>
    <phoneticPr fontId="12"/>
  </si>
  <si>
    <t>西浦分岐</t>
    <rPh sb="0" eb="2">
      <t>ニシウラ</t>
    </rPh>
    <rPh sb="2" eb="4">
      <t>ブンキ</t>
    </rPh>
    <phoneticPr fontId="8"/>
  </si>
  <si>
    <t>ポンプ場4拡</t>
    <rPh sb="3" eb="4">
      <t>ジョウ</t>
    </rPh>
    <rPh sb="5" eb="6">
      <t>カク</t>
    </rPh>
    <phoneticPr fontId="8"/>
  </si>
  <si>
    <t>上田分岐</t>
    <rPh sb="0" eb="2">
      <t>ウエダ</t>
    </rPh>
    <rPh sb="2" eb="4">
      <t>ブンキ</t>
    </rPh>
    <phoneticPr fontId="8"/>
  </si>
  <si>
    <t>東南２</t>
    <rPh sb="0" eb="1">
      <t>ヒガシ</t>
    </rPh>
    <rPh sb="1" eb="2">
      <t>ミナミ</t>
    </rPh>
    <phoneticPr fontId="3"/>
  </si>
  <si>
    <t>東南２</t>
    <rPh sb="0" eb="2">
      <t>トウナン</t>
    </rPh>
    <phoneticPr fontId="3"/>
  </si>
  <si>
    <t>高槻市</t>
    <rPh sb="0" eb="3">
      <t>タカツキシ</t>
    </rPh>
    <phoneticPr fontId="8"/>
  </si>
  <si>
    <t>枚方市</t>
    <rPh sb="0" eb="3">
      <t>ヒラカタシ</t>
    </rPh>
    <phoneticPr fontId="8"/>
  </si>
  <si>
    <t>小野原</t>
    <rPh sb="0" eb="3">
      <t>オノハラ</t>
    </rPh>
    <phoneticPr fontId="8"/>
  </si>
  <si>
    <t>交野市</t>
    <rPh sb="0" eb="3">
      <t>カタノシ</t>
    </rPh>
    <phoneticPr fontId="8"/>
  </si>
  <si>
    <t>寝屋川市</t>
    <rPh sb="0" eb="4">
      <t>ネヤガワシ</t>
    </rPh>
    <phoneticPr fontId="8"/>
  </si>
  <si>
    <t>高槻立坑</t>
    <rPh sb="0" eb="2">
      <t>タカツキ</t>
    </rPh>
    <rPh sb="2" eb="4">
      <t>タテコウ</t>
    </rPh>
    <phoneticPr fontId="8"/>
  </si>
  <si>
    <t>香里分岐</t>
    <rPh sb="0" eb="1">
      <t>コウ</t>
    </rPh>
    <rPh sb="1" eb="2">
      <t>リ</t>
    </rPh>
    <rPh sb="2" eb="4">
      <t>ブンキ</t>
    </rPh>
    <phoneticPr fontId="8"/>
  </si>
  <si>
    <t>茄子作分岐</t>
    <rPh sb="0" eb="2">
      <t>ナス</t>
    </rPh>
    <rPh sb="2" eb="3">
      <t>ツク</t>
    </rPh>
    <rPh sb="3" eb="5">
      <t>ブンキ</t>
    </rPh>
    <phoneticPr fontId="8"/>
  </si>
  <si>
    <t>寝屋分岐</t>
    <rPh sb="0" eb="2">
      <t>ネヤ</t>
    </rPh>
    <rPh sb="2" eb="4">
      <t>ブンキ</t>
    </rPh>
    <phoneticPr fontId="8"/>
  </si>
  <si>
    <t>北東１</t>
    <rPh sb="0" eb="1">
      <t>キタ</t>
    </rPh>
    <rPh sb="1" eb="2">
      <t>ヒガシ</t>
    </rPh>
    <phoneticPr fontId="1"/>
  </si>
  <si>
    <t>浄水水質検査報告書</t>
    <phoneticPr fontId="1"/>
  </si>
  <si>
    <t>河南町</t>
    <rPh sb="0" eb="3">
      <t>カナンチョウ</t>
    </rPh>
    <phoneticPr fontId="8"/>
  </si>
  <si>
    <t>太子町</t>
    <rPh sb="0" eb="2">
      <t>タイシ</t>
    </rPh>
    <rPh sb="2" eb="3">
      <t>マチ</t>
    </rPh>
    <phoneticPr fontId="8"/>
  </si>
  <si>
    <t>河内長野市</t>
    <rPh sb="0" eb="5">
      <t>カワチナガノシ</t>
    </rPh>
    <phoneticPr fontId="8"/>
  </si>
  <si>
    <t>富田林市</t>
    <rPh sb="0" eb="4">
      <t>トンダバヤシシ</t>
    </rPh>
    <phoneticPr fontId="8"/>
  </si>
  <si>
    <t>藤井寺市</t>
    <rPh sb="0" eb="4">
      <t>フジイデラシ</t>
    </rPh>
    <phoneticPr fontId="2"/>
  </si>
  <si>
    <t>山城分岐</t>
    <rPh sb="0" eb="2">
      <t>ヤマシロ</t>
    </rPh>
    <rPh sb="2" eb="4">
      <t>ブンキ</t>
    </rPh>
    <phoneticPr fontId="8"/>
  </si>
  <si>
    <t>太子分岐</t>
    <rPh sb="0" eb="2">
      <t>タイシ</t>
    </rPh>
    <rPh sb="2" eb="4">
      <t>ブンキ</t>
    </rPh>
    <phoneticPr fontId="8"/>
  </si>
  <si>
    <t>千代田分岐</t>
    <rPh sb="0" eb="3">
      <t>チヨダ</t>
    </rPh>
    <rPh sb="3" eb="5">
      <t>ブンキ</t>
    </rPh>
    <phoneticPr fontId="8"/>
  </si>
  <si>
    <t>廿山分岐</t>
    <rPh sb="0" eb="1">
      <t>ニジュウ</t>
    </rPh>
    <rPh sb="1" eb="2">
      <t>ヤマ</t>
    </rPh>
    <rPh sb="2" eb="4">
      <t>ブンキ</t>
    </rPh>
    <phoneticPr fontId="8"/>
  </si>
  <si>
    <t>道明寺分岐</t>
    <rPh sb="0" eb="3">
      <t>ドウミョウジ</t>
    </rPh>
    <rPh sb="3" eb="5">
      <t>ブンキ</t>
    </rPh>
    <phoneticPr fontId="2"/>
  </si>
  <si>
    <t>南２</t>
    <rPh sb="0" eb="1">
      <t>ミナミ</t>
    </rPh>
    <phoneticPr fontId="3"/>
  </si>
  <si>
    <t xml:space="preserve">0.02mg/L以下 </t>
  </si>
  <si>
    <t>0.002mg/L以下 *</t>
  </si>
  <si>
    <t>0.02mg/L以下</t>
  </si>
  <si>
    <t xml:space="preserve">0.004mg/L以下 </t>
  </si>
  <si>
    <t>0.4mg/L以下</t>
  </si>
  <si>
    <t>0.08mg/L以下</t>
  </si>
  <si>
    <t>0.01mg/L以下 *</t>
  </si>
  <si>
    <t>0.02mg/L以下 *</t>
  </si>
  <si>
    <t>1mg/L以下</t>
  </si>
  <si>
    <t>0.01mg/L以下</t>
  </si>
  <si>
    <t>20mg/L以下</t>
  </si>
  <si>
    <t>0.3mg/L以下</t>
  </si>
  <si>
    <t>3以下</t>
  </si>
  <si>
    <t>1度以下</t>
  </si>
  <si>
    <t>2000/mL以下*</t>
  </si>
  <si>
    <t>0.1mg/L以下</t>
  </si>
  <si>
    <t>泉北浄水池</t>
    <rPh sb="0" eb="2">
      <t>センボク</t>
    </rPh>
    <rPh sb="2" eb="5">
      <t>ジョウスイチ</t>
    </rPh>
    <phoneticPr fontId="8"/>
  </si>
  <si>
    <t>忠岡町</t>
    <rPh sb="0" eb="2">
      <t>タダオカ</t>
    </rPh>
    <rPh sb="2" eb="3">
      <t>チョウ</t>
    </rPh>
    <phoneticPr fontId="8"/>
  </si>
  <si>
    <t>和泉市</t>
    <rPh sb="0" eb="3">
      <t>イズミシ</t>
    </rPh>
    <phoneticPr fontId="8"/>
  </si>
  <si>
    <t>岸和田市</t>
    <rPh sb="0" eb="4">
      <t>キシワダシ</t>
    </rPh>
    <phoneticPr fontId="8"/>
  </si>
  <si>
    <t>流入</t>
    <rPh sb="0" eb="2">
      <t>リュウニュウ</t>
    </rPh>
    <phoneticPr fontId="8"/>
  </si>
  <si>
    <t>北出分岐</t>
    <rPh sb="0" eb="2">
      <t>キタデ</t>
    </rPh>
    <rPh sb="2" eb="4">
      <t>ブンキ</t>
    </rPh>
    <phoneticPr fontId="8"/>
  </si>
  <si>
    <t>山荘分岐</t>
    <rPh sb="0" eb="2">
      <t>サンソウ</t>
    </rPh>
    <rPh sb="2" eb="4">
      <t>ブンキ</t>
    </rPh>
    <phoneticPr fontId="8"/>
  </si>
  <si>
    <t>流木分岐</t>
    <rPh sb="0" eb="1">
      <t>ナガレ</t>
    </rPh>
    <rPh sb="1" eb="2">
      <t>キ</t>
    </rPh>
    <rPh sb="2" eb="4">
      <t>ブンキ</t>
    </rPh>
    <phoneticPr fontId="8"/>
  </si>
  <si>
    <t>万町分岐</t>
    <rPh sb="0" eb="2">
      <t>マンチョウ</t>
    </rPh>
    <rPh sb="2" eb="4">
      <t>ブンキ</t>
    </rPh>
    <phoneticPr fontId="8"/>
  </si>
  <si>
    <t>南３</t>
    <rPh sb="0" eb="1">
      <t>ミナミ</t>
    </rPh>
    <phoneticPr fontId="3"/>
  </si>
  <si>
    <t>東大阪市</t>
    <rPh sb="0" eb="4">
      <t>ヒガシオオサカシ</t>
    </rPh>
    <phoneticPr fontId="8"/>
  </si>
  <si>
    <t>門真市</t>
    <rPh sb="0" eb="3">
      <t>カドマシ</t>
    </rPh>
    <phoneticPr fontId="8"/>
  </si>
  <si>
    <t>四條畷市</t>
    <rPh sb="0" eb="4">
      <t>シジョウナワテシ</t>
    </rPh>
    <phoneticPr fontId="5"/>
  </si>
  <si>
    <t>大東市</t>
    <rPh sb="0" eb="3">
      <t>ダイトウシ</t>
    </rPh>
    <phoneticPr fontId="8"/>
  </si>
  <si>
    <t>水走分岐</t>
    <rPh sb="0" eb="1">
      <t>ミズ</t>
    </rPh>
    <rPh sb="1" eb="2">
      <t>ハシ</t>
    </rPh>
    <rPh sb="2" eb="4">
      <t>ブンキ</t>
    </rPh>
    <phoneticPr fontId="8"/>
  </si>
  <si>
    <t>上馬伏分岐</t>
    <rPh sb="0" eb="3">
      <t>カミマブセ</t>
    </rPh>
    <rPh sb="3" eb="5">
      <t>ブンキ</t>
    </rPh>
    <phoneticPr fontId="8"/>
  </si>
  <si>
    <t>砂分岐</t>
    <rPh sb="0" eb="1">
      <t>スナ</t>
    </rPh>
    <rPh sb="1" eb="3">
      <t>ブンキ</t>
    </rPh>
    <phoneticPr fontId="5"/>
  </si>
  <si>
    <t>高宮分岐</t>
    <rPh sb="0" eb="2">
      <t>タカミヤ</t>
    </rPh>
    <rPh sb="2" eb="4">
      <t>ブンキ</t>
    </rPh>
    <phoneticPr fontId="8"/>
  </si>
  <si>
    <t>寺川分岐</t>
    <rPh sb="0" eb="2">
      <t>テラカワ</t>
    </rPh>
    <rPh sb="2" eb="4">
      <t>ブンキ</t>
    </rPh>
    <phoneticPr fontId="8"/>
  </si>
  <si>
    <t>阪南市</t>
    <rPh sb="0" eb="3">
      <t>ハンナンシ</t>
    </rPh>
    <phoneticPr fontId="8"/>
  </si>
  <si>
    <t>田尻町</t>
    <rPh sb="0" eb="3">
      <t>タジリチョウ</t>
    </rPh>
    <phoneticPr fontId="8"/>
  </si>
  <si>
    <t>泉南市</t>
    <rPh sb="0" eb="2">
      <t>センナン</t>
    </rPh>
    <rPh sb="2" eb="3">
      <t>シ</t>
    </rPh>
    <phoneticPr fontId="8"/>
  </si>
  <si>
    <t>泉佐野市</t>
    <rPh sb="0" eb="4">
      <t>イズミサノシ</t>
    </rPh>
    <phoneticPr fontId="8"/>
  </si>
  <si>
    <t>熊取町</t>
    <rPh sb="0" eb="3">
      <t>クマトリチョウ</t>
    </rPh>
    <phoneticPr fontId="8"/>
  </si>
  <si>
    <t>貝塚市</t>
    <rPh sb="0" eb="3">
      <t>カイヅカシ</t>
    </rPh>
    <phoneticPr fontId="8"/>
  </si>
  <si>
    <t>貝掛分岐</t>
    <rPh sb="0" eb="2">
      <t>カイガケ</t>
    </rPh>
    <rPh sb="2" eb="4">
      <t>ブンキ</t>
    </rPh>
    <phoneticPr fontId="8"/>
  </si>
  <si>
    <t>田尻分岐</t>
    <rPh sb="0" eb="2">
      <t>タジリ</t>
    </rPh>
    <rPh sb="2" eb="4">
      <t>ブンキ</t>
    </rPh>
    <phoneticPr fontId="8"/>
  </si>
  <si>
    <t>樽井分岐</t>
    <rPh sb="0" eb="2">
      <t>タルイ</t>
    </rPh>
    <rPh sb="2" eb="4">
      <t>ブンキ</t>
    </rPh>
    <phoneticPr fontId="8"/>
  </si>
  <si>
    <t>中庄分岐</t>
    <rPh sb="0" eb="2">
      <t>ナカショウ</t>
    </rPh>
    <rPh sb="2" eb="4">
      <t>ブンキ</t>
    </rPh>
    <phoneticPr fontId="8"/>
  </si>
  <si>
    <t>紺屋分岐</t>
    <rPh sb="0" eb="1">
      <t>コン</t>
    </rPh>
    <rPh sb="1" eb="2">
      <t>ヤ</t>
    </rPh>
    <rPh sb="2" eb="4">
      <t>ブンキ</t>
    </rPh>
    <phoneticPr fontId="8"/>
  </si>
  <si>
    <t>三ツ松分岐</t>
    <rPh sb="0" eb="3">
      <t>ミツマツ</t>
    </rPh>
    <rPh sb="3" eb="5">
      <t>ブンキ</t>
    </rPh>
    <phoneticPr fontId="8"/>
  </si>
  <si>
    <t>南４</t>
    <rPh sb="0" eb="1">
      <t>ミナミ</t>
    </rPh>
    <phoneticPr fontId="3"/>
  </si>
  <si>
    <t>　 中庄分岐について、令和６年６月に５拡南部幹線で漏水が発生した影響により、</t>
    <rPh sb="11" eb="13">
      <t>レイワ</t>
    </rPh>
    <rPh sb="14" eb="15">
      <t>ネン</t>
    </rPh>
    <rPh sb="16" eb="17">
      <t>ガツ</t>
    </rPh>
    <rPh sb="28" eb="30">
      <t>ハッセイ</t>
    </rPh>
    <rPh sb="32" eb="34">
      <t>エイキョウ</t>
    </rPh>
    <phoneticPr fontId="1"/>
  </si>
  <si>
    <t xml:space="preserve">   現在も受水を停止しているため、欠測。受水再開は未定。</t>
    <rPh sb="3" eb="5">
      <t>ゲンザイ</t>
    </rPh>
    <rPh sb="6" eb="8">
      <t>ジュスイ</t>
    </rPh>
    <rPh sb="9" eb="11">
      <t>テイシ</t>
    </rPh>
    <rPh sb="18" eb="20">
      <t>ケッソク</t>
    </rPh>
    <rPh sb="21" eb="23">
      <t>ジュスイ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</si>
</sst>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h:mm;@"/>
    <numFmt numFmtId="178" formatCode="#;&quot;検出せず&quot;;&quot;検出せず&quot;"/>
    <numFmt numFmtId="179" formatCode="0.0000"/>
    <numFmt numFmtId="180" formatCode="0.00000"/>
    <numFmt numFmtId="181" formatCode="0.000"/>
    <numFmt numFmtId="182" formatCode="0.000000"/>
    <numFmt numFmtId="183" formatCode=";;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u/>
      <sz val="7.7"/>
      <color indexed="12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18"/>
      <color rgb="FFFF0000"/>
      <name val="ＭＳ 明朝"/>
      <family val="1"/>
      <charset val="128"/>
    </font>
    <font>
      <sz val="16"/>
      <name val="ＭＳ Ｐゴシック"/>
      <family val="3"/>
      <charset val="128"/>
    </font>
    <font>
      <u/>
      <sz val="6.05"/>
      <color indexed="36"/>
      <name val="ＭＳ Ｐ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219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4" fillId="0" borderId="15" xfId="1" applyBorder="1" applyAlignment="1">
      <alignment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4" fillId="0" borderId="15" xfId="2" applyBorder="1" applyAlignment="1">
      <alignment vertical="center"/>
    </xf>
    <xf numFmtId="0" fontId="4" fillId="0" borderId="0" xfId="2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58" fontId="5" fillId="0" borderId="23" xfId="1" quotePrefix="1" applyNumberFormat="1" applyFont="1" applyBorder="1" applyAlignment="1">
      <alignment horizontal="center" vertical="center"/>
    </xf>
    <xf numFmtId="56" fontId="5" fillId="0" borderId="24" xfId="1" quotePrefix="1" applyNumberFormat="1" applyFont="1" applyBorder="1" applyAlignment="1">
      <alignment horizontal="right" vertical="center"/>
    </xf>
    <xf numFmtId="56" fontId="5" fillId="0" borderId="24" xfId="1" applyNumberFormat="1" applyFont="1" applyBorder="1" applyAlignment="1">
      <alignment horizontal="right" vertical="center"/>
    </xf>
    <xf numFmtId="56" fontId="5" fillId="0" borderId="25" xfId="1" applyNumberFormat="1" applyFont="1" applyBorder="1" applyAlignment="1">
      <alignment horizontal="right" vertical="center"/>
    </xf>
    <xf numFmtId="0" fontId="5" fillId="0" borderId="15" xfId="2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3" applyFont="1" applyBorder="1" applyAlignment="1">
      <alignment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right" vertical="center"/>
    </xf>
    <xf numFmtId="177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32" xfId="3" applyFont="1" applyBorder="1" applyAlignment="1">
      <alignment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0" fontId="5" fillId="0" borderId="16" xfId="2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3" applyFont="1" applyBorder="1" applyAlignment="1">
      <alignment vertical="center"/>
    </xf>
    <xf numFmtId="176" fontId="5" fillId="0" borderId="38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 shrinkToFit="1"/>
    </xf>
    <xf numFmtId="1" fontId="5" fillId="0" borderId="43" xfId="0" applyNumberFormat="1" applyFont="1" applyBorder="1" applyAlignment="1">
      <alignment horizontal="right" vertical="center"/>
    </xf>
    <xf numFmtId="1" fontId="5" fillId="0" borderId="44" xfId="0" applyNumberFormat="1" applyFont="1" applyBorder="1" applyAlignment="1">
      <alignment horizontal="right" vertical="center"/>
    </xf>
    <xf numFmtId="1" fontId="5" fillId="0" borderId="45" xfId="0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 shrinkToFit="1"/>
    </xf>
    <xf numFmtId="178" fontId="5" fillId="0" borderId="48" xfId="0" applyNumberFormat="1" applyFont="1" applyBorder="1" applyAlignment="1">
      <alignment horizontal="right" vertical="center"/>
    </xf>
    <xf numFmtId="178" fontId="5" fillId="0" borderId="34" xfId="0" applyNumberFormat="1" applyFont="1" applyBorder="1" applyAlignment="1">
      <alignment horizontal="right" vertical="center"/>
    </xf>
    <xf numFmtId="49" fontId="5" fillId="0" borderId="34" xfId="0" applyNumberFormat="1" applyFont="1" applyBorder="1" applyAlignment="1">
      <alignment horizontal="right" vertical="center"/>
    </xf>
    <xf numFmtId="49" fontId="5" fillId="0" borderId="35" xfId="0" applyNumberFormat="1" applyFont="1" applyBorder="1" applyAlignment="1">
      <alignment horizontal="right" vertical="center"/>
    </xf>
    <xf numFmtId="0" fontId="5" fillId="0" borderId="46" xfId="0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right" vertical="center"/>
    </xf>
    <xf numFmtId="179" fontId="5" fillId="0" borderId="34" xfId="0" applyNumberFormat="1" applyFont="1" applyBorder="1" applyAlignment="1">
      <alignment horizontal="right" vertical="center"/>
    </xf>
    <xf numFmtId="179" fontId="5" fillId="0" borderId="35" xfId="0" applyNumberFormat="1" applyFont="1" applyBorder="1" applyAlignment="1">
      <alignment horizontal="right" vertical="center"/>
    </xf>
    <xf numFmtId="180" fontId="5" fillId="0" borderId="48" xfId="0" applyNumberFormat="1" applyFont="1" applyBorder="1" applyAlignment="1">
      <alignment horizontal="right" vertical="center"/>
    </xf>
    <xf numFmtId="180" fontId="5" fillId="0" borderId="34" xfId="0" applyNumberFormat="1" applyFont="1" applyBorder="1" applyAlignment="1">
      <alignment horizontal="right" vertical="center"/>
    </xf>
    <xf numFmtId="180" fontId="5" fillId="0" borderId="35" xfId="0" applyNumberFormat="1" applyFont="1" applyBorder="1" applyAlignment="1">
      <alignment horizontal="right" vertical="center"/>
    </xf>
    <xf numFmtId="181" fontId="5" fillId="0" borderId="48" xfId="0" applyNumberFormat="1" applyFont="1" applyBorder="1" applyAlignment="1">
      <alignment horizontal="right" vertical="center"/>
    </xf>
    <xf numFmtId="181" fontId="5" fillId="0" borderId="34" xfId="0" applyNumberFormat="1" applyFont="1" applyBorder="1" applyAlignment="1">
      <alignment horizontal="right" vertical="center"/>
    </xf>
    <xf numFmtId="181" fontId="5" fillId="0" borderId="35" xfId="0" applyNumberFormat="1" applyFont="1" applyBorder="1" applyAlignment="1">
      <alignment horizontal="right" vertical="center"/>
    </xf>
    <xf numFmtId="0" fontId="5" fillId="0" borderId="47" xfId="1" quotePrefix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 shrinkToFit="1"/>
    </xf>
    <xf numFmtId="2" fontId="5" fillId="0" borderId="48" xfId="0" applyNumberFormat="1" applyFont="1" applyBorder="1" applyAlignment="1">
      <alignment horizontal="right" vertical="center"/>
    </xf>
    <xf numFmtId="2" fontId="5" fillId="0" borderId="34" xfId="0" applyNumberFormat="1" applyFont="1" applyBorder="1" applyAlignment="1">
      <alignment horizontal="right" vertical="center"/>
    </xf>
    <xf numFmtId="2" fontId="5" fillId="0" borderId="35" xfId="0" applyNumberFormat="1" applyFont="1" applyBorder="1" applyAlignment="1">
      <alignment horizontal="right" vertical="center"/>
    </xf>
    <xf numFmtId="0" fontId="5" fillId="0" borderId="46" xfId="0" quotePrefix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/>
    </xf>
    <xf numFmtId="182" fontId="5" fillId="0" borderId="48" xfId="0" applyNumberFormat="1" applyFont="1" applyBorder="1" applyAlignment="1">
      <alignment horizontal="right" vertical="center"/>
    </xf>
    <xf numFmtId="182" fontId="5" fillId="0" borderId="34" xfId="0" applyNumberFormat="1" applyFont="1" applyBorder="1" applyAlignment="1">
      <alignment horizontal="right" vertical="center"/>
    </xf>
    <xf numFmtId="182" fontId="5" fillId="0" borderId="35" xfId="0" applyNumberFormat="1" applyFont="1" applyBorder="1" applyAlignment="1">
      <alignment horizontal="right" vertical="center"/>
    </xf>
    <xf numFmtId="181" fontId="4" fillId="0" borderId="15" xfId="1" applyNumberFormat="1" applyBorder="1" applyAlignment="1">
      <alignment vertical="center"/>
    </xf>
    <xf numFmtId="0" fontId="5" fillId="0" borderId="50" xfId="1" quotePrefix="1" applyFont="1" applyBorder="1" applyAlignment="1">
      <alignment horizontal="center" vertical="center" shrinkToFit="1"/>
    </xf>
    <xf numFmtId="176" fontId="5" fillId="0" borderId="48" xfId="0" applyNumberFormat="1" applyFont="1" applyBorder="1" applyAlignment="1">
      <alignment horizontal="right" vertical="center"/>
    </xf>
    <xf numFmtId="1" fontId="5" fillId="0" borderId="48" xfId="0" applyNumberFormat="1" applyFont="1" applyBorder="1" applyAlignment="1">
      <alignment horizontal="right" vertical="center"/>
    </xf>
    <xf numFmtId="1" fontId="5" fillId="0" borderId="34" xfId="0" applyNumberFormat="1" applyFont="1" applyBorder="1" applyAlignment="1">
      <alignment horizontal="right" vertical="center"/>
    </xf>
    <xf numFmtId="1" fontId="5" fillId="0" borderId="35" xfId="0" applyNumberFormat="1" applyFont="1" applyBorder="1" applyAlignment="1">
      <alignment horizontal="right" vertical="center"/>
    </xf>
    <xf numFmtId="0" fontId="5" fillId="0" borderId="53" xfId="0" applyFont="1" applyBorder="1" applyAlignment="1">
      <alignment horizontal="center" vertical="center"/>
    </xf>
    <xf numFmtId="176" fontId="5" fillId="0" borderId="54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49" fontId="5" fillId="0" borderId="48" xfId="0" applyNumberFormat="1" applyFont="1" applyBorder="1" applyAlignment="1">
      <alignment horizontal="right" vertical="center"/>
    </xf>
    <xf numFmtId="0" fontId="5" fillId="0" borderId="16" xfId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 shrinkToFit="1"/>
    </xf>
    <xf numFmtId="176" fontId="5" fillId="0" borderId="57" xfId="0" applyNumberFormat="1" applyFont="1" applyBorder="1" applyAlignment="1">
      <alignment horizontal="right" vertical="center"/>
    </xf>
    <xf numFmtId="0" fontId="5" fillId="0" borderId="58" xfId="1" applyFont="1" applyBorder="1" applyAlignment="1">
      <alignment horizontal="left" vertical="center"/>
    </xf>
    <xf numFmtId="0" fontId="5" fillId="0" borderId="59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3" applyFont="1" applyBorder="1" applyAlignment="1">
      <alignment vertical="center"/>
    </xf>
    <xf numFmtId="177" fontId="9" fillId="0" borderId="54" xfId="2" applyNumberFormat="1" applyFont="1" applyBorder="1" applyAlignment="1">
      <alignment horizontal="right" vertical="center"/>
    </xf>
    <xf numFmtId="177" fontId="5" fillId="0" borderId="29" xfId="2" applyNumberFormat="1" applyFont="1" applyBorder="1" applyAlignment="1">
      <alignment horizontal="right" vertical="center"/>
    </xf>
    <xf numFmtId="177" fontId="5" fillId="0" borderId="30" xfId="2" applyNumberFormat="1" applyFont="1" applyBorder="1" applyAlignment="1">
      <alignment horizontal="right" vertical="center"/>
    </xf>
    <xf numFmtId="0" fontId="5" fillId="0" borderId="46" xfId="3" applyFont="1" applyBorder="1" applyAlignment="1">
      <alignment vertical="center"/>
    </xf>
    <xf numFmtId="176" fontId="5" fillId="0" borderId="48" xfId="2" applyNumberFormat="1" applyFont="1" applyBorder="1" applyAlignment="1">
      <alignment horizontal="right" vertical="center"/>
    </xf>
    <xf numFmtId="176" fontId="5" fillId="0" borderId="34" xfId="2" applyNumberFormat="1" applyFont="1" applyBorder="1" applyAlignment="1">
      <alignment horizontal="right" vertical="center"/>
    </xf>
    <xf numFmtId="176" fontId="5" fillId="0" borderId="35" xfId="2" applyNumberFormat="1" applyFont="1" applyBorder="1" applyAlignment="1">
      <alignment horizontal="right" vertical="center"/>
    </xf>
    <xf numFmtId="0" fontId="5" fillId="0" borderId="61" xfId="0" applyFont="1" applyBorder="1" applyAlignment="1">
      <alignment horizontal="center" vertical="center"/>
    </xf>
    <xf numFmtId="0" fontId="5" fillId="0" borderId="62" xfId="3" applyFont="1" applyBorder="1" applyAlignment="1">
      <alignment vertical="center"/>
    </xf>
    <xf numFmtId="176" fontId="5" fillId="0" borderId="57" xfId="2" applyNumberFormat="1" applyFont="1" applyBorder="1" applyAlignment="1">
      <alignment horizontal="right" vertical="center"/>
    </xf>
    <xf numFmtId="176" fontId="5" fillId="0" borderId="39" xfId="2" applyNumberFormat="1" applyFont="1" applyBorder="1" applyAlignment="1">
      <alignment horizontal="right" vertical="center"/>
    </xf>
    <xf numFmtId="176" fontId="5" fillId="0" borderId="40" xfId="2" applyNumberFormat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3" xfId="1" quotePrefix="1" applyFont="1" applyBorder="1" applyAlignment="1">
      <alignment horizontal="center" vertical="center" shrinkToFit="1"/>
    </xf>
    <xf numFmtId="181" fontId="5" fillId="0" borderId="43" xfId="0" applyNumberFormat="1" applyFont="1" applyBorder="1" applyAlignment="1">
      <alignment horizontal="right" vertical="center"/>
    </xf>
    <xf numFmtId="181" fontId="5" fillId="0" borderId="44" xfId="0" applyNumberFormat="1" applyFont="1" applyBorder="1" applyAlignment="1">
      <alignment horizontal="right" vertical="center"/>
    </xf>
    <xf numFmtId="181" fontId="5" fillId="0" borderId="4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49" xfId="1" quotePrefix="1" applyFont="1" applyBorder="1" applyAlignment="1">
      <alignment horizontal="center" vertical="center" shrinkToFit="1"/>
    </xf>
    <xf numFmtId="0" fontId="5" fillId="0" borderId="49" xfId="0" quotePrefix="1" applyFont="1" applyBorder="1" applyAlignment="1">
      <alignment horizontal="center" vertical="center"/>
    </xf>
    <xf numFmtId="1" fontId="5" fillId="0" borderId="48" xfId="1" applyNumberFormat="1" applyFont="1" applyBorder="1" applyAlignment="1">
      <alignment horizontal="right" vertical="center"/>
    </xf>
    <xf numFmtId="1" fontId="5" fillId="0" borderId="34" xfId="1" applyNumberFormat="1" applyFont="1" applyBorder="1" applyAlignment="1">
      <alignment horizontal="right" vertical="center"/>
    </xf>
    <xf numFmtId="1" fontId="5" fillId="0" borderId="35" xfId="1" applyNumberFormat="1" applyFont="1" applyBorder="1" applyAlignment="1">
      <alignment horizontal="right" vertical="center"/>
    </xf>
    <xf numFmtId="0" fontId="5" fillId="0" borderId="62" xfId="0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 shrinkToFit="1"/>
    </xf>
    <xf numFmtId="176" fontId="5" fillId="0" borderId="65" xfId="1" applyNumberFormat="1" applyFont="1" applyBorder="1" applyAlignment="1">
      <alignment horizontal="right" vertical="center"/>
    </xf>
    <xf numFmtId="176" fontId="5" fillId="0" borderId="66" xfId="1" applyNumberFormat="1" applyFont="1" applyBorder="1" applyAlignment="1">
      <alignment horizontal="right" vertical="center"/>
    </xf>
    <xf numFmtId="176" fontId="5" fillId="0" borderId="67" xfId="1" applyNumberFormat="1" applyFont="1" applyBorder="1" applyAlignment="1">
      <alignment horizontal="right" vertical="center"/>
    </xf>
    <xf numFmtId="176" fontId="5" fillId="0" borderId="48" xfId="1" applyNumberFormat="1" applyFont="1" applyBorder="1" applyAlignment="1">
      <alignment horizontal="right" vertical="center"/>
    </xf>
    <xf numFmtId="176" fontId="5" fillId="0" borderId="34" xfId="1" applyNumberFormat="1" applyFont="1" applyBorder="1" applyAlignment="1">
      <alignment horizontal="right" vertical="center"/>
    </xf>
    <xf numFmtId="176" fontId="5" fillId="0" borderId="35" xfId="1" applyNumberFormat="1" applyFont="1" applyBorder="1" applyAlignment="1">
      <alignment horizontal="right" vertical="center"/>
    </xf>
    <xf numFmtId="0" fontId="10" fillId="0" borderId="15" xfId="1" applyFont="1" applyBorder="1" applyAlignment="1">
      <alignment vertical="center"/>
    </xf>
    <xf numFmtId="49" fontId="5" fillId="0" borderId="49" xfId="1" applyNumberFormat="1" applyFont="1" applyBorder="1" applyAlignment="1">
      <alignment horizontal="center" vertical="center" shrinkToFit="1"/>
    </xf>
    <xf numFmtId="0" fontId="5" fillId="0" borderId="53" xfId="0" quotePrefix="1" applyFont="1" applyBorder="1" applyAlignment="1">
      <alignment horizontal="center" vertical="center"/>
    </xf>
    <xf numFmtId="181" fontId="5" fillId="0" borderId="54" xfId="0" applyNumberFormat="1" applyFont="1" applyBorder="1" applyAlignment="1">
      <alignment horizontal="right" vertical="center"/>
    </xf>
    <xf numFmtId="181" fontId="5" fillId="0" borderId="29" xfId="0" applyNumberFormat="1" applyFont="1" applyBorder="1" applyAlignment="1">
      <alignment horizontal="right" vertical="center"/>
    </xf>
    <xf numFmtId="181" fontId="5" fillId="0" borderId="30" xfId="0" applyNumberFormat="1" applyFont="1" applyBorder="1" applyAlignment="1">
      <alignment horizontal="right" vertical="center"/>
    </xf>
    <xf numFmtId="0" fontId="5" fillId="0" borderId="63" xfId="1" applyFont="1" applyBorder="1" applyAlignment="1">
      <alignment vertical="center" shrinkToFit="1"/>
    </xf>
    <xf numFmtId="176" fontId="5" fillId="0" borderId="43" xfId="1" applyNumberFormat="1" applyFont="1" applyBorder="1" applyAlignment="1">
      <alignment horizontal="right" vertical="center"/>
    </xf>
    <xf numFmtId="176" fontId="5" fillId="0" borderId="44" xfId="1" applyNumberFormat="1" applyFont="1" applyBorder="1" applyAlignment="1">
      <alignment horizontal="right" vertical="center"/>
    </xf>
    <xf numFmtId="176" fontId="5" fillId="0" borderId="45" xfId="1" applyNumberFormat="1" applyFont="1" applyBorder="1" applyAlignment="1">
      <alignment horizontal="right" vertical="center"/>
    </xf>
    <xf numFmtId="0" fontId="5" fillId="0" borderId="49" xfId="1" applyFont="1" applyBorder="1" applyAlignment="1">
      <alignment vertical="center" shrinkToFit="1"/>
    </xf>
    <xf numFmtId="0" fontId="5" fillId="0" borderId="71" xfId="1" applyFont="1" applyBorder="1" applyAlignment="1">
      <alignment vertical="center" shrinkToFit="1"/>
    </xf>
    <xf numFmtId="0" fontId="5" fillId="0" borderId="9" xfId="1" applyFont="1" applyBorder="1" applyAlignment="1">
      <alignment horizontal="left" vertical="center"/>
    </xf>
    <xf numFmtId="0" fontId="5" fillId="0" borderId="72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16" xfId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4" fillId="0" borderId="0" xfId="1" applyAlignment="1">
      <alignment horizontal="center" vertical="center"/>
    </xf>
    <xf numFmtId="183" fontId="4" fillId="0" borderId="0" xfId="1" applyNumberFormat="1" applyAlignment="1">
      <alignment vertical="center"/>
    </xf>
    <xf numFmtId="0" fontId="5" fillId="0" borderId="20" xfId="2" applyFont="1" applyBorder="1" applyAlignment="1">
      <alignment horizontal="center" vertical="center" shrinkToFit="1"/>
    </xf>
    <xf numFmtId="0" fontId="6" fillId="0" borderId="74" xfId="2" applyFont="1" applyBorder="1" applyAlignment="1">
      <alignment horizontal="center" vertical="center"/>
    </xf>
    <xf numFmtId="0" fontId="5" fillId="0" borderId="75" xfId="2" applyFont="1" applyBorder="1" applyAlignment="1">
      <alignment horizontal="center" vertical="center"/>
    </xf>
    <xf numFmtId="0" fontId="6" fillId="0" borderId="76" xfId="2" applyFont="1" applyBorder="1" applyAlignment="1">
      <alignment horizontal="center" vertical="center"/>
    </xf>
    <xf numFmtId="0" fontId="5" fillId="0" borderId="77" xfId="2" applyFont="1" applyBorder="1" applyAlignment="1">
      <alignment horizontal="center" vertical="center"/>
    </xf>
    <xf numFmtId="56" fontId="5" fillId="0" borderId="24" xfId="1" applyNumberFormat="1" applyFont="1" applyBorder="1" applyAlignment="1">
      <alignment horizontal="center" vertical="center"/>
    </xf>
    <xf numFmtId="56" fontId="5" fillId="0" borderId="25" xfId="1" applyNumberFormat="1" applyFont="1" applyBorder="1" applyAlignment="1">
      <alignment horizontal="center" vertical="center"/>
    </xf>
    <xf numFmtId="0" fontId="5" fillId="0" borderId="80" xfId="1" applyFont="1" applyBorder="1" applyAlignment="1">
      <alignment horizontal="center" vertical="center"/>
    </xf>
    <xf numFmtId="58" fontId="5" fillId="0" borderId="81" xfId="1" quotePrefix="1" applyNumberFormat="1" applyFont="1" applyBorder="1" applyAlignment="1">
      <alignment horizontal="center" vertical="center"/>
    </xf>
    <xf numFmtId="56" fontId="5" fillId="0" borderId="82" xfId="1" quotePrefix="1" applyNumberFormat="1" applyFont="1" applyBorder="1" applyAlignment="1">
      <alignment horizontal="right" vertical="center"/>
    </xf>
    <xf numFmtId="0" fontId="5" fillId="0" borderId="83" xfId="3" applyFont="1" applyBorder="1" applyAlignment="1">
      <alignment vertical="center"/>
    </xf>
    <xf numFmtId="0" fontId="5" fillId="0" borderId="84" xfId="3" applyFont="1" applyBorder="1" applyAlignment="1">
      <alignment vertical="center"/>
    </xf>
    <xf numFmtId="0" fontId="5" fillId="0" borderId="85" xfId="3" applyFont="1" applyBorder="1" applyAlignment="1">
      <alignment vertical="center"/>
    </xf>
    <xf numFmtId="0" fontId="5" fillId="0" borderId="55" xfId="3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5" fillId="0" borderId="87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72" xfId="1" applyFont="1" applyBorder="1" applyAlignment="1">
      <alignment vertical="center" wrapText="1"/>
    </xf>
    <xf numFmtId="0" fontId="5" fillId="0" borderId="87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73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5" fillId="0" borderId="73" xfId="1" applyFont="1" applyBorder="1" applyAlignment="1">
      <alignment vertical="center" wrapText="1"/>
    </xf>
    <xf numFmtId="0" fontId="5" fillId="0" borderId="78" xfId="1" applyFont="1" applyBorder="1" applyAlignment="1">
      <alignment horizontal="center" vertical="center"/>
    </xf>
    <xf numFmtId="56" fontId="5" fillId="0" borderId="24" xfId="1" applyNumberFormat="1" applyFont="1" applyBorder="1" applyAlignment="1">
      <alignment horizontal="center" vertical="center" wrapText="1"/>
    </xf>
    <xf numFmtId="56" fontId="5" fillId="0" borderId="25" xfId="1" applyNumberFormat="1" applyFont="1" applyBorder="1" applyAlignment="1">
      <alignment horizontal="center" vertical="center" wrapText="1"/>
    </xf>
    <xf numFmtId="176" fontId="5" fillId="0" borderId="0" xfId="1" applyNumberFormat="1" applyFont="1" applyBorder="1" applyAlignment="1">
      <alignment horizontal="right" vertical="center"/>
    </xf>
    <xf numFmtId="176" fontId="5" fillId="0" borderId="88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horizontal="left" vertical="center"/>
    </xf>
    <xf numFmtId="0" fontId="5" fillId="0" borderId="15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88" xfId="1" applyFont="1" applyBorder="1" applyAlignment="1">
      <alignment vertical="center" wrapText="1"/>
    </xf>
    <xf numFmtId="0" fontId="5" fillId="0" borderId="71" xfId="0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176" fontId="5" fillId="0" borderId="72" xfId="1" applyNumberFormat="1" applyFont="1" applyBorder="1" applyAlignment="1">
      <alignment horizontal="right" vertical="center"/>
    </xf>
    <xf numFmtId="176" fontId="5" fillId="0" borderId="87" xfId="1" applyNumberFormat="1" applyFont="1" applyBorder="1" applyAlignment="1">
      <alignment horizontal="right" vertical="center"/>
    </xf>
    <xf numFmtId="0" fontId="6" fillId="0" borderId="68" xfId="1" applyFont="1" applyBorder="1" applyAlignment="1">
      <alignment horizontal="center" vertical="center" textRotation="255"/>
    </xf>
    <xf numFmtId="0" fontId="6" fillId="0" borderId="69" xfId="1" applyFont="1" applyBorder="1" applyAlignment="1">
      <alignment horizontal="center" vertical="center" textRotation="255"/>
    </xf>
    <xf numFmtId="0" fontId="6" fillId="0" borderId="70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78" xfId="2" applyFont="1" applyBorder="1" applyAlignment="1">
      <alignment horizontal="center" vertical="center"/>
    </xf>
    <xf numFmtId="0" fontId="5" fillId="0" borderId="79" xfId="2" applyFont="1" applyBorder="1" applyAlignment="1">
      <alignment horizontal="center" vertical="center"/>
    </xf>
    <xf numFmtId="0" fontId="5" fillId="0" borderId="8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87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88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73" xfId="1" applyFont="1" applyBorder="1" applyAlignment="1">
      <alignment horizontal="left" vertical="center"/>
    </xf>
    <xf numFmtId="0" fontId="5" fillId="0" borderId="68" xfId="1" applyFont="1" applyBorder="1" applyAlignment="1">
      <alignment horizontal="left" vertical="center"/>
    </xf>
    <xf numFmtId="0" fontId="5" fillId="0" borderId="70" xfId="1" applyFont="1" applyBorder="1" applyAlignment="1">
      <alignment horizontal="left" vertical="center"/>
    </xf>
    <xf numFmtId="0" fontId="5" fillId="0" borderId="89" xfId="1" applyFont="1" applyBorder="1" applyAlignment="1">
      <alignment vertical="center"/>
    </xf>
    <xf numFmtId="0" fontId="5" fillId="0" borderId="90" xfId="1" applyFont="1" applyBorder="1" applyAlignment="1">
      <alignment vertical="center" wrapText="1"/>
    </xf>
    <xf numFmtId="0" fontId="5" fillId="0" borderId="91" xfId="1" applyFont="1" applyBorder="1" applyAlignment="1">
      <alignment horizontal="center" vertical="center"/>
    </xf>
    <xf numFmtId="0" fontId="5" fillId="0" borderId="90" xfId="1" applyFont="1" applyBorder="1" applyAlignment="1">
      <alignment horizontal="center" vertical="center"/>
    </xf>
  </cellXfs>
  <cellStyles count="4">
    <cellStyle name="標準" xfId="0" builtinId="0"/>
    <cellStyle name="標準_東１" xfId="2" xr:uid="{006E7E73-FAFB-4FC0-BDA9-86AD5FB4A682}"/>
    <cellStyle name="標準_北１" xfId="1" xr:uid="{834DF3D7-C859-4CCF-AE83-BB4BEFAD8671}"/>
    <cellStyle name="標準_北2" xfId="3" xr:uid="{07E6D87D-0288-4634-8EBF-1C9152C2ED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5899-8DE9-4E82-B8AC-F4442FA0E805}">
  <dimension ref="A1:HG7855"/>
  <sheetViews>
    <sheetView tabSelected="1" view="pageBreakPreview" zoomScale="55" zoomScaleNormal="100" workbookViewId="0"/>
  </sheetViews>
  <sheetFormatPr defaultColWidth="13.875" defaultRowHeight="17.25" x14ac:dyDescent="0.15"/>
  <cols>
    <col min="1" max="1" width="9" style="155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/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/>
      <c r="J6" s="13"/>
      <c r="K6" s="14"/>
      <c r="L6" s="15"/>
    </row>
    <row r="7" spans="1:12" s="16" customFormat="1" ht="30" customHeight="1" x14ac:dyDescent="0.15">
      <c r="A7" s="17" t="s">
        <v>21</v>
      </c>
      <c r="B7" s="18" t="s">
        <v>22</v>
      </c>
      <c r="C7" s="19"/>
      <c r="D7" s="20">
        <v>46188</v>
      </c>
      <c r="E7" s="21">
        <f>$D$7</f>
        <v>46188</v>
      </c>
      <c r="F7" s="21">
        <f t="shared" ref="F7:H7" si="0">$D$7</f>
        <v>46188</v>
      </c>
      <c r="G7" s="21">
        <f t="shared" si="0"/>
        <v>46188</v>
      </c>
      <c r="H7" s="21">
        <f t="shared" si="0"/>
        <v>46188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23</v>
      </c>
      <c r="C8" s="25"/>
      <c r="D8" s="26">
        <v>0.49305555555555602</v>
      </c>
      <c r="E8" s="27">
        <v>0.375</v>
      </c>
      <c r="F8" s="27">
        <v>0.53472222222222199</v>
      </c>
      <c r="G8" s="27">
        <v>0.42013888888888901</v>
      </c>
      <c r="H8" s="27">
        <v>0.45833333333333298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25</v>
      </c>
      <c r="E9" s="27" t="s">
        <v>25</v>
      </c>
      <c r="F9" s="27" t="s">
        <v>26</v>
      </c>
      <c r="G9" s="27" t="s">
        <v>25</v>
      </c>
      <c r="H9" s="27" t="s">
        <v>25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27</v>
      </c>
      <c r="C10" s="30"/>
      <c r="D10" s="31">
        <v>27.8</v>
      </c>
      <c r="E10" s="32">
        <v>17.899999999999999</v>
      </c>
      <c r="F10" s="32">
        <v>29.3</v>
      </c>
      <c r="G10" s="32">
        <v>20</v>
      </c>
      <c r="H10" s="32">
        <v>25.7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28</v>
      </c>
      <c r="C11" s="36"/>
      <c r="D11" s="37">
        <v>23.6</v>
      </c>
      <c r="E11" s="38">
        <v>22.4</v>
      </c>
      <c r="F11" s="38">
        <v>22.8</v>
      </c>
      <c r="G11" s="38">
        <v>22.7</v>
      </c>
      <c r="H11" s="38">
        <v>23.1</v>
      </c>
      <c r="I11" s="38"/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5.0000000000000001E-3</v>
      </c>
      <c r="E35" s="61">
        <v>8.0000000000000002E-3</v>
      </c>
      <c r="F35" s="61">
        <v>5.0000000000000001E-3</v>
      </c>
      <c r="G35" s="61">
        <v>7.0000000000000001E-3</v>
      </c>
      <c r="H35" s="61">
        <v>6.0000000000000001E-3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3.0000000000000001E-3</v>
      </c>
      <c r="E37" s="61">
        <v>4.0000000000000001E-3</v>
      </c>
      <c r="F37" s="61">
        <v>4.0000000000000001E-3</v>
      </c>
      <c r="G37" s="61">
        <v>4.0000000000000001E-3</v>
      </c>
      <c r="H37" s="61">
        <v>4.0000000000000001E-3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1.2E-2</v>
      </c>
      <c r="E39" s="61">
        <v>1.9E-2</v>
      </c>
      <c r="F39" s="61">
        <v>1.4E-2</v>
      </c>
      <c r="G39" s="61">
        <v>1.7999999999999999E-2</v>
      </c>
      <c r="H39" s="61">
        <v>1.6E-2</v>
      </c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4.0000000000000001E-3</v>
      </c>
      <c r="E41" s="61">
        <v>6.0000000000000001E-3</v>
      </c>
      <c r="F41" s="61">
        <v>5.0000000000000001E-3</v>
      </c>
      <c r="G41" s="61">
        <v>6.0000000000000001E-3</v>
      </c>
      <c r="H41" s="61">
        <v>5.0000000000000001E-3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 t="s">
        <v>85</v>
      </c>
      <c r="F42" s="61" t="s">
        <v>85</v>
      </c>
      <c r="G42" s="61" t="s">
        <v>85</v>
      </c>
      <c r="H42" s="61" t="s">
        <v>85</v>
      </c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 t="s">
        <v>85</v>
      </c>
      <c r="E49" s="61" t="s">
        <v>85</v>
      </c>
      <c r="F49" s="61" t="s">
        <v>85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>
        <v>12.8</v>
      </c>
      <c r="E50" s="32">
        <v>12.1</v>
      </c>
      <c r="F50" s="32">
        <v>12.4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0.6</v>
      </c>
      <c r="E58" s="32">
        <v>0.7</v>
      </c>
      <c r="F58" s="32">
        <v>0.7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7.3</v>
      </c>
      <c r="E59" s="86">
        <v>7.5</v>
      </c>
      <c r="F59" s="86">
        <v>7.3</v>
      </c>
      <c r="G59" s="86">
        <v>7.4</v>
      </c>
      <c r="H59" s="86">
        <v>7.3</v>
      </c>
      <c r="I59" s="86"/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0" t="s">
        <v>123</v>
      </c>
      <c r="D69" s="8" t="s">
        <v>11</v>
      </c>
      <c r="E69" s="9" t="s">
        <v>12</v>
      </c>
      <c r="F69" s="9" t="s">
        <v>13</v>
      </c>
      <c r="G69" s="9" t="s">
        <v>14</v>
      </c>
      <c r="H69" s="9" t="s">
        <v>15</v>
      </c>
      <c r="I69" s="9"/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1"/>
      <c r="D70" s="12" t="s">
        <v>16</v>
      </c>
      <c r="E70" s="13" t="s">
        <v>17</v>
      </c>
      <c r="F70" s="13" t="s">
        <v>18</v>
      </c>
      <c r="G70" s="13" t="s">
        <v>19</v>
      </c>
      <c r="H70" s="13" t="s">
        <v>20</v>
      </c>
      <c r="I70" s="13"/>
      <c r="J70" s="13"/>
      <c r="K70" s="14"/>
      <c r="L70" s="15"/>
    </row>
    <row r="71" spans="1:12" s="16" customFormat="1" ht="30" customHeight="1" x14ac:dyDescent="0.15">
      <c r="A71" s="17" t="s">
        <v>21</v>
      </c>
      <c r="B71" s="18" t="s">
        <v>22</v>
      </c>
      <c r="C71" s="19"/>
      <c r="D71" s="20">
        <f>D7</f>
        <v>46188</v>
      </c>
      <c r="E71" s="21">
        <f t="shared" ref="E71:H71" si="1">E7</f>
        <v>46188</v>
      </c>
      <c r="F71" s="21">
        <f t="shared" si="1"/>
        <v>46188</v>
      </c>
      <c r="G71" s="21">
        <f t="shared" si="1"/>
        <v>46188</v>
      </c>
      <c r="H71" s="21">
        <f t="shared" si="1"/>
        <v>46188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0.49305555555555602</v>
      </c>
      <c r="E72" s="100">
        <v>0.375</v>
      </c>
      <c r="F72" s="100">
        <v>0.53472222222222199</v>
      </c>
      <c r="G72" s="100">
        <v>0.42013888888888901</v>
      </c>
      <c r="H72" s="100">
        <v>0.45833333333333298</v>
      </c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25</v>
      </c>
      <c r="E73" s="100" t="s">
        <v>25</v>
      </c>
      <c r="F73" s="100" t="s">
        <v>26</v>
      </c>
      <c r="G73" s="100" t="s">
        <v>25</v>
      </c>
      <c r="H73" s="100" t="s">
        <v>25</v>
      </c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27.8</v>
      </c>
      <c r="E74" s="104">
        <v>17.899999999999999</v>
      </c>
      <c r="F74" s="104">
        <v>29.3</v>
      </c>
      <c r="G74" s="104">
        <v>20</v>
      </c>
      <c r="H74" s="104">
        <v>25.7</v>
      </c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07"/>
      <c r="D75" s="108">
        <v>23.6</v>
      </c>
      <c r="E75" s="109">
        <v>22.4</v>
      </c>
      <c r="F75" s="109">
        <v>22.8</v>
      </c>
      <c r="G75" s="109">
        <v>22.7</v>
      </c>
      <c r="H75" s="109">
        <v>23.1</v>
      </c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0.7</v>
      </c>
      <c r="E85" s="32">
        <v>0.7</v>
      </c>
      <c r="F85" s="32">
        <v>0.6</v>
      </c>
      <c r="G85" s="32">
        <v>0.7</v>
      </c>
      <c r="H85" s="32">
        <v>0.5</v>
      </c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0.9</v>
      </c>
      <c r="E86" s="32">
        <v>0.8</v>
      </c>
      <c r="F86" s="32">
        <v>0.7</v>
      </c>
      <c r="G86" s="32">
        <v>0.8</v>
      </c>
      <c r="H86" s="32">
        <v>0.6</v>
      </c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 t="s">
        <v>85</v>
      </c>
      <c r="E88" s="61" t="s">
        <v>85</v>
      </c>
      <c r="F88" s="61" t="s">
        <v>85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7.5</v>
      </c>
      <c r="F95" s="129">
        <v>7.3</v>
      </c>
      <c r="G95" s="129">
        <v>7.4</v>
      </c>
      <c r="H95" s="129">
        <v>7.3</v>
      </c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217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218"/>
      <c r="C105" s="149" t="s">
        <v>170</v>
      </c>
      <c r="D105" s="150"/>
      <c r="E105" s="150"/>
      <c r="F105" s="150"/>
      <c r="G105" s="150"/>
      <c r="H105" s="150"/>
      <c r="I105" s="150"/>
      <c r="J105" s="150"/>
      <c r="K105" s="151"/>
    </row>
    <row r="106" spans="1:12" ht="24.75" customHeight="1" x14ac:dyDescent="0.15">
      <c r="A106" s="153"/>
      <c r="B106" s="154"/>
      <c r="C106" s="154" t="s">
        <v>171</v>
      </c>
      <c r="D106" s="154"/>
      <c r="E106" s="154"/>
      <c r="F106" s="154"/>
      <c r="G106" s="154"/>
      <c r="H106" s="154"/>
      <c r="I106" s="154"/>
      <c r="J106" s="154"/>
      <c r="K106" s="154"/>
    </row>
    <row r="107" spans="1:12" ht="24.75" customHeight="1" x14ac:dyDescent="0.15">
      <c r="A107" s="153"/>
      <c r="B107" s="154"/>
      <c r="C107" s="154" t="s">
        <v>171</v>
      </c>
      <c r="D107" s="154"/>
      <c r="E107" s="154"/>
      <c r="F107" s="154"/>
      <c r="G107" s="154"/>
      <c r="H107" s="154"/>
      <c r="I107" s="154"/>
      <c r="J107" s="154"/>
      <c r="K107" s="154"/>
    </row>
    <row r="108" spans="1:12" ht="24.75" customHeight="1" x14ac:dyDescent="0.15">
      <c r="A108" s="153"/>
      <c r="B108" s="154"/>
      <c r="C108" s="154" t="s">
        <v>171</v>
      </c>
      <c r="D108" s="154"/>
      <c r="E108" s="154"/>
      <c r="F108" s="154"/>
      <c r="G108" s="154"/>
      <c r="H108" s="154"/>
      <c r="I108" s="154"/>
      <c r="J108" s="154"/>
      <c r="K108" s="154"/>
    </row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113" ht="24.75" customHeight="1" x14ac:dyDescent="0.15"/>
    <row r="7840" spans="206:214" x14ac:dyDescent="0.15">
      <c r="GX7840" s="156" t="s">
        <v>172</v>
      </c>
      <c r="HF7840" s="156" t="s">
        <v>172</v>
      </c>
    </row>
    <row r="7842" spans="207:215" x14ac:dyDescent="0.15">
      <c r="GY7842" s="156" t="s">
        <v>173</v>
      </c>
      <c r="HG7842" s="156" t="s">
        <v>173</v>
      </c>
    </row>
    <row r="7843" spans="207:215" x14ac:dyDescent="0.15">
      <c r="GY7843" s="156" t="s">
        <v>174</v>
      </c>
      <c r="HG7843" s="156" t="s">
        <v>174</v>
      </c>
    </row>
    <row r="7844" spans="207:215" x14ac:dyDescent="0.15">
      <c r="GY7844" s="156" t="s">
        <v>175</v>
      </c>
      <c r="HG7844" s="156" t="s">
        <v>175</v>
      </c>
    </row>
    <row r="7845" spans="207:215" x14ac:dyDescent="0.15">
      <c r="GY7845" s="156" t="s">
        <v>176</v>
      </c>
      <c r="HG7845" s="156" t="s">
        <v>176</v>
      </c>
    </row>
    <row r="7846" spans="207:215" x14ac:dyDescent="0.15">
      <c r="GY7846" s="156" t="s">
        <v>177</v>
      </c>
      <c r="HG7846" s="156" t="s">
        <v>177</v>
      </c>
    </row>
    <row r="7847" spans="207:215" x14ac:dyDescent="0.15">
      <c r="GY7847" s="156" t="s">
        <v>178</v>
      </c>
      <c r="HG7847" s="156" t="s">
        <v>179</v>
      </c>
    </row>
    <row r="7848" spans="207:215" x14ac:dyDescent="0.15">
      <c r="GY7848" s="156" t="s">
        <v>180</v>
      </c>
      <c r="HG7848" s="156" t="s">
        <v>181</v>
      </c>
    </row>
    <row r="7849" spans="207:215" x14ac:dyDescent="0.15">
      <c r="GY7849" s="156" t="s">
        <v>182</v>
      </c>
      <c r="HG7849" s="156" t="s">
        <v>182</v>
      </c>
    </row>
    <row r="7850" spans="207:215" x14ac:dyDescent="0.15">
      <c r="GY7850" s="156" t="s">
        <v>183</v>
      </c>
      <c r="HG7850" s="156" t="s">
        <v>183</v>
      </c>
    </row>
    <row r="7851" spans="207:215" x14ac:dyDescent="0.15">
      <c r="GY7851" s="156" t="s">
        <v>184</v>
      </c>
      <c r="HG7851" s="156" t="s">
        <v>184</v>
      </c>
    </row>
    <row r="7852" spans="207:215" x14ac:dyDescent="0.15">
      <c r="GY7852" s="156" t="s">
        <v>185</v>
      </c>
      <c r="HG7852" s="156" t="s">
        <v>185</v>
      </c>
    </row>
    <row r="7853" spans="207:215" x14ac:dyDescent="0.15">
      <c r="GY7853" s="156" t="s">
        <v>186</v>
      </c>
      <c r="HG7853" s="156" t="s">
        <v>186</v>
      </c>
    </row>
    <row r="7854" spans="207:215" x14ac:dyDescent="0.15">
      <c r="GY7854" s="156" t="s">
        <v>187</v>
      </c>
      <c r="HG7854" s="156" t="s">
        <v>187</v>
      </c>
    </row>
    <row r="7855" spans="207:215" x14ac:dyDescent="0.15">
      <c r="GY7855" s="156" t="s">
        <v>188</v>
      </c>
      <c r="HG7855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6028-D059-4A8C-BE48-5712996C6841}">
  <dimension ref="A1:HG7851"/>
  <sheetViews>
    <sheetView view="pageBreakPreview" zoomScale="55" zoomScaleNormal="100" zoomScaleSheetLayoutView="55" workbookViewId="0"/>
  </sheetViews>
  <sheetFormatPr defaultColWidth="13.875" defaultRowHeight="18.75" x14ac:dyDescent="0.15"/>
  <cols>
    <col min="1" max="1" width="9" style="171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294</v>
      </c>
      <c r="E5" s="9" t="s">
        <v>295</v>
      </c>
      <c r="F5" s="9" t="s">
        <v>296</v>
      </c>
      <c r="G5" s="9" t="s">
        <v>297</v>
      </c>
      <c r="H5" s="9" t="s">
        <v>298</v>
      </c>
      <c r="I5" s="9" t="s">
        <v>299</v>
      </c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300</v>
      </c>
      <c r="E6" s="13" t="s">
        <v>301</v>
      </c>
      <c r="F6" s="13" t="s">
        <v>302</v>
      </c>
      <c r="G6" s="13" t="s">
        <v>303</v>
      </c>
      <c r="H6" s="13" t="s">
        <v>304</v>
      </c>
      <c r="I6" s="13" t="s">
        <v>305</v>
      </c>
      <c r="J6" s="13"/>
      <c r="K6" s="14"/>
      <c r="L6" s="15"/>
    </row>
    <row r="7" spans="1:12" s="16" customFormat="1" ht="30" customHeight="1" x14ac:dyDescent="0.15">
      <c r="A7" s="17" t="s">
        <v>306</v>
      </c>
      <c r="B7" s="18" t="s">
        <v>22</v>
      </c>
      <c r="C7" s="19"/>
      <c r="D7" s="20">
        <v>46191</v>
      </c>
      <c r="E7" s="21">
        <f>$D$7</f>
        <v>46191</v>
      </c>
      <c r="F7" s="21">
        <f>$D$7</f>
        <v>46191</v>
      </c>
      <c r="G7" s="21"/>
      <c r="H7" s="21">
        <f>$D$7</f>
        <v>46191</v>
      </c>
      <c r="I7" s="21">
        <f>$D$7</f>
        <v>46191</v>
      </c>
      <c r="J7" s="181"/>
      <c r="K7" s="182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0.39236111111111099</v>
      </c>
      <c r="E8" s="27">
        <v>0.47222222222222199</v>
      </c>
      <c r="F8" s="27">
        <v>0.43055555555555602</v>
      </c>
      <c r="G8" s="27"/>
      <c r="H8" s="27">
        <v>0.51388888888888895</v>
      </c>
      <c r="I8" s="27">
        <v>0.55208333333333304</v>
      </c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26</v>
      </c>
      <c r="E9" s="27" t="s">
        <v>26</v>
      </c>
      <c r="F9" s="27" t="s">
        <v>26</v>
      </c>
      <c r="G9" s="27"/>
      <c r="H9" s="27" t="s">
        <v>26</v>
      </c>
      <c r="I9" s="27" t="s">
        <v>26</v>
      </c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25.9</v>
      </c>
      <c r="E10" s="32">
        <v>27.1</v>
      </c>
      <c r="F10" s="32">
        <v>27.9</v>
      </c>
      <c r="G10" s="32"/>
      <c r="H10" s="32">
        <v>29.7</v>
      </c>
      <c r="I10" s="32">
        <v>29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23.2</v>
      </c>
      <c r="E11" s="38">
        <v>23.6</v>
      </c>
      <c r="F11" s="38">
        <v>23.6</v>
      </c>
      <c r="G11" s="38"/>
      <c r="H11" s="38">
        <v>24.1</v>
      </c>
      <c r="I11" s="38">
        <v>24.1</v>
      </c>
      <c r="J11" s="38"/>
      <c r="K11" s="39"/>
      <c r="L11" s="15"/>
    </row>
    <row r="12" spans="1:12" ht="30" customHeight="1" x14ac:dyDescent="0.15">
      <c r="A12" s="40"/>
      <c r="B12" s="84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/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/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8.0000000000000002E-3</v>
      </c>
      <c r="E35" s="61">
        <v>7.0000000000000001E-3</v>
      </c>
      <c r="F35" s="61">
        <v>7.0000000000000001E-3</v>
      </c>
      <c r="G35" s="61"/>
      <c r="H35" s="61">
        <v>7.0000000000000001E-3</v>
      </c>
      <c r="I35" s="61">
        <v>7.0000000000000001E-3</v>
      </c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5.0000000000000001E-3</v>
      </c>
      <c r="E37" s="61">
        <v>5.0000000000000001E-3</v>
      </c>
      <c r="F37" s="61">
        <v>5.0000000000000001E-3</v>
      </c>
      <c r="G37" s="61"/>
      <c r="H37" s="61">
        <v>5.0000000000000001E-3</v>
      </c>
      <c r="I37" s="61">
        <v>5.0000000000000001E-3</v>
      </c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2.1999999999999999E-2</v>
      </c>
      <c r="E39" s="61">
        <v>2.1000000000000001E-2</v>
      </c>
      <c r="F39" s="61">
        <v>2.1000000000000001E-2</v>
      </c>
      <c r="G39" s="61"/>
      <c r="H39" s="61">
        <v>0.02</v>
      </c>
      <c r="I39" s="61">
        <v>0.02</v>
      </c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7.0000000000000001E-3</v>
      </c>
      <c r="E41" s="61">
        <v>7.0000000000000001E-3</v>
      </c>
      <c r="F41" s="61">
        <v>7.0000000000000001E-3</v>
      </c>
      <c r="G41" s="61"/>
      <c r="H41" s="61">
        <v>7.0000000000000001E-3</v>
      </c>
      <c r="I41" s="61">
        <v>7.0000000000000001E-3</v>
      </c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>
        <v>1E-3</v>
      </c>
      <c r="E42" s="61">
        <v>1E-3</v>
      </c>
      <c r="F42" s="61">
        <v>1E-3</v>
      </c>
      <c r="G42" s="61"/>
      <c r="H42" s="61">
        <v>1E-3</v>
      </c>
      <c r="I42" s="61">
        <v>1E-3</v>
      </c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/>
      <c r="H58" s="32">
        <v>0.7</v>
      </c>
      <c r="I58" s="32">
        <v>0.7</v>
      </c>
      <c r="J58" s="32"/>
      <c r="K58" s="33"/>
    </row>
    <row r="59" spans="1:12" ht="30" customHeight="1" x14ac:dyDescent="0.15">
      <c r="A59" s="46"/>
      <c r="B59" s="53" t="s">
        <v>1</v>
      </c>
      <c r="C59" s="48" t="s">
        <v>112</v>
      </c>
      <c r="D59" s="80">
        <v>7.3</v>
      </c>
      <c r="E59" s="32">
        <v>7.3</v>
      </c>
      <c r="F59" s="32">
        <v>7.3</v>
      </c>
      <c r="G59" s="32"/>
      <c r="H59" s="32">
        <v>7.3</v>
      </c>
      <c r="I59" s="32">
        <v>7.3</v>
      </c>
      <c r="J59" s="32"/>
      <c r="K59" s="33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/>
      <c r="H60" s="51" t="s">
        <v>115</v>
      </c>
      <c r="I60" s="51" t="s">
        <v>115</v>
      </c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/>
      <c r="H61" s="51" t="s">
        <v>115</v>
      </c>
      <c r="I61" s="51" t="s">
        <v>115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/>
      <c r="H62" s="32" t="s">
        <v>118</v>
      </c>
      <c r="I62" s="32" t="s">
        <v>118</v>
      </c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/>
      <c r="H63" s="38" t="s">
        <v>120</v>
      </c>
      <c r="I63" s="38" t="s">
        <v>120</v>
      </c>
      <c r="J63" s="38"/>
      <c r="K63" s="39"/>
      <c r="L63" s="11"/>
    </row>
    <row r="64" spans="1:12" ht="30" customHeight="1" x14ac:dyDescent="0.15">
      <c r="A64" s="213" t="s">
        <v>121</v>
      </c>
      <c r="B64" s="213"/>
      <c r="C64" s="148" t="s">
        <v>307</v>
      </c>
      <c r="D64" s="144"/>
      <c r="E64" s="144"/>
      <c r="F64" s="144"/>
      <c r="G64" s="144"/>
      <c r="H64" s="144"/>
      <c r="I64" s="144"/>
      <c r="J64" s="144"/>
      <c r="K64" s="172"/>
      <c r="L64" s="11"/>
    </row>
    <row r="65" spans="1:12" ht="30" customHeight="1" thickBot="1" x14ac:dyDescent="0.2">
      <c r="A65" s="214"/>
      <c r="B65" s="214"/>
      <c r="C65" s="176" t="s">
        <v>308</v>
      </c>
      <c r="D65" s="6"/>
      <c r="E65" s="6"/>
      <c r="F65" s="6"/>
      <c r="G65" s="6"/>
      <c r="H65" s="6"/>
      <c r="I65" s="6"/>
      <c r="J65" s="6"/>
      <c r="K65" s="177"/>
      <c r="L65" s="11"/>
    </row>
    <row r="66" spans="1:12" ht="30" customHeight="1" x14ac:dyDescent="0.15">
      <c r="A66" s="1"/>
      <c r="B66" s="4"/>
      <c r="C66" s="3" t="s">
        <v>6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 t="s">
        <v>122</v>
      </c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x14ac:dyDescent="0.15">
      <c r="A68" s="1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thickBo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11"/>
    </row>
    <row r="70" spans="1:12" ht="30" customHeight="1" x14ac:dyDescent="0.15">
      <c r="A70" s="196" t="s">
        <v>8</v>
      </c>
      <c r="B70" s="198" t="s">
        <v>9</v>
      </c>
      <c r="C70" s="202" t="s">
        <v>123</v>
      </c>
      <c r="D70" s="8" t="s">
        <v>294</v>
      </c>
      <c r="E70" s="9" t="s">
        <v>295</v>
      </c>
      <c r="F70" s="9" t="s">
        <v>296</v>
      </c>
      <c r="G70" s="9" t="s">
        <v>297</v>
      </c>
      <c r="H70" s="9" t="s">
        <v>298</v>
      </c>
      <c r="I70" s="9" t="s">
        <v>299</v>
      </c>
      <c r="J70" s="9"/>
      <c r="K70" s="10"/>
      <c r="L70" s="11"/>
    </row>
    <row r="71" spans="1:12" s="16" customFormat="1" ht="30" customHeight="1" thickBot="1" x14ac:dyDescent="0.2">
      <c r="A71" s="197"/>
      <c r="B71" s="199"/>
      <c r="C71" s="204"/>
      <c r="D71" s="12" t="s">
        <v>300</v>
      </c>
      <c r="E71" s="13" t="s">
        <v>301</v>
      </c>
      <c r="F71" s="13" t="s">
        <v>302</v>
      </c>
      <c r="G71" s="13" t="s">
        <v>303</v>
      </c>
      <c r="H71" s="13" t="s">
        <v>304</v>
      </c>
      <c r="I71" s="13" t="s">
        <v>305</v>
      </c>
      <c r="J71" s="13"/>
      <c r="K71" s="14"/>
      <c r="L71" s="15"/>
    </row>
    <row r="72" spans="1:12" s="16" customFormat="1" ht="30" customHeight="1" x14ac:dyDescent="0.15">
      <c r="A72" s="17" t="s">
        <v>306</v>
      </c>
      <c r="B72" s="18" t="s">
        <v>22</v>
      </c>
      <c r="C72" s="19"/>
      <c r="D72" s="20">
        <f>D7</f>
        <v>46191</v>
      </c>
      <c r="E72" s="21">
        <f t="shared" ref="E72:I72" si="0">E7</f>
        <v>46191</v>
      </c>
      <c r="F72" s="21">
        <f t="shared" si="0"/>
        <v>46191</v>
      </c>
      <c r="G72" s="21"/>
      <c r="H72" s="21">
        <f t="shared" si="0"/>
        <v>46191</v>
      </c>
      <c r="I72" s="21">
        <f t="shared" si="0"/>
        <v>46191</v>
      </c>
      <c r="J72" s="181"/>
      <c r="K72" s="182"/>
      <c r="L72" s="15"/>
    </row>
    <row r="73" spans="1:12" s="16" customFormat="1" ht="30" customHeight="1" x14ac:dyDescent="0.15">
      <c r="A73" s="23"/>
      <c r="B73" s="97" t="s">
        <v>201</v>
      </c>
      <c r="C73" s="98"/>
      <c r="D73" s="99">
        <v>0.39236111111111099</v>
      </c>
      <c r="E73" s="100">
        <v>0.47222222222222199</v>
      </c>
      <c r="F73" s="100">
        <v>0.43055555555555602</v>
      </c>
      <c r="G73" s="100"/>
      <c r="H73" s="100">
        <v>0.51388888888888895</v>
      </c>
      <c r="I73" s="100">
        <v>0.55208333333333304</v>
      </c>
      <c r="J73" s="100"/>
      <c r="K73" s="101"/>
      <c r="L73" s="15"/>
    </row>
    <row r="74" spans="1:12" s="16" customFormat="1" ht="30" customHeight="1" x14ac:dyDescent="0.15">
      <c r="A74" s="23"/>
      <c r="B74" s="97" t="s">
        <v>24</v>
      </c>
      <c r="C74" s="98"/>
      <c r="D74" s="99" t="s">
        <v>26</v>
      </c>
      <c r="E74" s="100" t="s">
        <v>26</v>
      </c>
      <c r="F74" s="100" t="s">
        <v>26</v>
      </c>
      <c r="G74" s="100"/>
      <c r="H74" s="100" t="s">
        <v>26</v>
      </c>
      <c r="I74" s="100" t="s">
        <v>26</v>
      </c>
      <c r="J74" s="100"/>
      <c r="K74" s="101"/>
      <c r="L74" s="15"/>
    </row>
    <row r="75" spans="1:12" s="16" customFormat="1" ht="30" customHeight="1" x14ac:dyDescent="0.15">
      <c r="A75" s="23"/>
      <c r="B75" s="65" t="s">
        <v>202</v>
      </c>
      <c r="C75" s="102"/>
      <c r="D75" s="103">
        <v>25.9</v>
      </c>
      <c r="E75" s="104">
        <v>27.1</v>
      </c>
      <c r="F75" s="104">
        <v>27.9</v>
      </c>
      <c r="G75" s="104"/>
      <c r="H75" s="104">
        <v>29.7</v>
      </c>
      <c r="I75" s="104">
        <v>29</v>
      </c>
      <c r="J75" s="104"/>
      <c r="K75" s="105"/>
      <c r="L75" s="15"/>
    </row>
    <row r="76" spans="1:12" s="16" customFormat="1" ht="30" customHeight="1" thickBot="1" x14ac:dyDescent="0.2">
      <c r="A76" s="34"/>
      <c r="B76" s="106" t="s">
        <v>203</v>
      </c>
      <c r="C76" s="170"/>
      <c r="D76" s="108">
        <v>23.2</v>
      </c>
      <c r="E76" s="109">
        <v>23.6</v>
      </c>
      <c r="F76" s="109">
        <v>23.6</v>
      </c>
      <c r="G76" s="109"/>
      <c r="H76" s="109">
        <v>24.1</v>
      </c>
      <c r="I76" s="109">
        <v>24.1</v>
      </c>
      <c r="J76" s="109"/>
      <c r="K76" s="110"/>
      <c r="L76" s="15"/>
    </row>
    <row r="77" spans="1:12" ht="30" customHeight="1" x14ac:dyDescent="0.15">
      <c r="A77" s="111"/>
      <c r="B77" s="112" t="s">
        <v>125</v>
      </c>
      <c r="C77" s="113" t="s">
        <v>259</v>
      </c>
      <c r="D77" s="114"/>
      <c r="E77" s="115"/>
      <c r="F77" s="115"/>
      <c r="G77" s="115"/>
      <c r="H77" s="115"/>
      <c r="I77" s="115"/>
      <c r="J77" s="115"/>
      <c r="K77" s="116"/>
      <c r="L77" s="11"/>
    </row>
    <row r="78" spans="1:12" ht="30" customHeight="1" x14ac:dyDescent="0.15">
      <c r="A78" s="64"/>
      <c r="B78" s="65" t="s">
        <v>127</v>
      </c>
      <c r="C78" s="66" t="s">
        <v>260</v>
      </c>
      <c r="D78" s="54"/>
      <c r="E78" s="55"/>
      <c r="F78" s="55"/>
      <c r="G78" s="55"/>
      <c r="H78" s="55"/>
      <c r="I78" s="55"/>
      <c r="J78" s="55"/>
      <c r="K78" s="56"/>
      <c r="L78" s="11"/>
    </row>
    <row r="79" spans="1:12" ht="30" customHeight="1" x14ac:dyDescent="0.15">
      <c r="A79" s="117"/>
      <c r="B79" s="65" t="s">
        <v>129</v>
      </c>
      <c r="C79" s="118" t="s">
        <v>261</v>
      </c>
      <c r="D79" s="60"/>
      <c r="E79" s="61"/>
      <c r="F79" s="61"/>
      <c r="G79" s="61"/>
      <c r="H79" s="61"/>
      <c r="I79" s="61"/>
      <c r="J79" s="61"/>
      <c r="K79" s="62"/>
      <c r="L79" s="11"/>
    </row>
    <row r="80" spans="1:12" ht="30" customHeight="1" x14ac:dyDescent="0.15">
      <c r="A80" s="117" t="s">
        <v>130</v>
      </c>
      <c r="B80" s="119" t="s">
        <v>131</v>
      </c>
      <c r="C80" s="118" t="s">
        <v>262</v>
      </c>
      <c r="D80" s="54"/>
      <c r="E80" s="55"/>
      <c r="F80" s="55"/>
      <c r="G80" s="55"/>
      <c r="H80" s="55"/>
      <c r="I80" s="55"/>
      <c r="J80" s="55"/>
      <c r="K80" s="56"/>
      <c r="L80" s="11"/>
    </row>
    <row r="81" spans="1:12" ht="30" customHeight="1" x14ac:dyDescent="0.15">
      <c r="A81" s="117"/>
      <c r="B81" s="65" t="s">
        <v>133</v>
      </c>
      <c r="C81" s="118" t="s">
        <v>263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 t="s">
        <v>135</v>
      </c>
      <c r="B82" s="65" t="s">
        <v>136</v>
      </c>
      <c r="C82" s="118" t="s">
        <v>264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/>
      <c r="B83" s="65" t="s">
        <v>137</v>
      </c>
      <c r="C83" s="118" t="s">
        <v>265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 t="s">
        <v>139</v>
      </c>
      <c r="B84" s="65" t="s">
        <v>140</v>
      </c>
      <c r="C84" s="118" t="s">
        <v>266</v>
      </c>
      <c r="D84" s="60"/>
      <c r="E84" s="61"/>
      <c r="F84" s="61"/>
      <c r="G84" s="61"/>
      <c r="H84" s="61"/>
      <c r="I84" s="61"/>
      <c r="J84" s="61"/>
      <c r="K84" s="62"/>
      <c r="L84" s="11"/>
    </row>
    <row r="85" spans="1:12" ht="30" customHeight="1" x14ac:dyDescent="0.15">
      <c r="A85" s="117"/>
      <c r="B85" s="65" t="s">
        <v>142</v>
      </c>
      <c r="C85" s="118" t="s">
        <v>143</v>
      </c>
      <c r="D85" s="67"/>
      <c r="E85" s="68"/>
      <c r="F85" s="68"/>
      <c r="G85" s="68"/>
      <c r="H85" s="68"/>
      <c r="I85" s="68"/>
      <c r="J85" s="61"/>
      <c r="K85" s="62"/>
      <c r="L85" s="11"/>
    </row>
    <row r="86" spans="1:12" ht="30" customHeight="1" x14ac:dyDescent="0.15">
      <c r="A86" s="117" t="s">
        <v>144</v>
      </c>
      <c r="B86" s="65" t="s">
        <v>3</v>
      </c>
      <c r="C86" s="118"/>
      <c r="D86" s="80">
        <v>0.6</v>
      </c>
      <c r="E86" s="32">
        <v>0.7</v>
      </c>
      <c r="F86" s="32">
        <v>0.7</v>
      </c>
      <c r="G86" s="32"/>
      <c r="H86" s="32">
        <v>0.7</v>
      </c>
      <c r="I86" s="32">
        <v>0.8</v>
      </c>
      <c r="J86" s="32"/>
      <c r="K86" s="33"/>
      <c r="L86" s="11"/>
    </row>
    <row r="87" spans="1:12" ht="30" customHeight="1" x14ac:dyDescent="0.15">
      <c r="A87" s="117"/>
      <c r="B87" s="65" t="s">
        <v>145</v>
      </c>
      <c r="C87" s="66" t="s">
        <v>267</v>
      </c>
      <c r="D87" s="80">
        <v>0.7</v>
      </c>
      <c r="E87" s="32">
        <v>0.8</v>
      </c>
      <c r="F87" s="32">
        <v>0.8</v>
      </c>
      <c r="G87" s="32"/>
      <c r="H87" s="32">
        <v>0.8</v>
      </c>
      <c r="I87" s="32">
        <v>0.9</v>
      </c>
      <c r="J87" s="32"/>
      <c r="K87" s="33"/>
      <c r="L87" s="11"/>
    </row>
    <row r="88" spans="1:12" ht="30" customHeight="1" x14ac:dyDescent="0.15">
      <c r="A88" s="117" t="s">
        <v>95</v>
      </c>
      <c r="B88" s="53" t="s">
        <v>100</v>
      </c>
      <c r="C88" s="63" t="s">
        <v>147</v>
      </c>
      <c r="D88" s="80"/>
      <c r="E88" s="32"/>
      <c r="F88" s="32"/>
      <c r="G88" s="32"/>
      <c r="H88" s="32"/>
      <c r="I88" s="32"/>
      <c r="J88" s="32"/>
      <c r="K88" s="33"/>
      <c r="L88" s="11"/>
    </row>
    <row r="89" spans="1:12" ht="30" customHeight="1" x14ac:dyDescent="0.15">
      <c r="A89" s="46"/>
      <c r="B89" s="53" t="s">
        <v>98</v>
      </c>
      <c r="C89" s="71" t="s">
        <v>268</v>
      </c>
      <c r="D89" s="60"/>
      <c r="E89" s="61"/>
      <c r="F89" s="61"/>
      <c r="G89" s="61"/>
      <c r="H89" s="61"/>
      <c r="I89" s="61"/>
      <c r="J89" s="61"/>
      <c r="K89" s="62"/>
      <c r="L89" s="11"/>
    </row>
    <row r="90" spans="1:12" ht="30" customHeight="1" x14ac:dyDescent="0.15">
      <c r="A90" s="46" t="s">
        <v>148</v>
      </c>
      <c r="B90" s="65" t="s">
        <v>149</v>
      </c>
      <c r="C90" s="118" t="s">
        <v>269</v>
      </c>
      <c r="D90" s="80"/>
      <c r="E90" s="32"/>
      <c r="F90" s="32"/>
      <c r="G90" s="32"/>
      <c r="H90" s="32"/>
      <c r="I90" s="32"/>
      <c r="J90" s="32"/>
      <c r="K90" s="33"/>
      <c r="L90" s="11"/>
    </row>
    <row r="91" spans="1:12" ht="30" customHeight="1" x14ac:dyDescent="0.15">
      <c r="A91" s="117"/>
      <c r="B91" s="119" t="s">
        <v>151</v>
      </c>
      <c r="C91" s="118" t="s">
        <v>270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 t="s">
        <v>153</v>
      </c>
      <c r="B92" s="65" t="s">
        <v>154</v>
      </c>
      <c r="C92" s="118" t="s">
        <v>261</v>
      </c>
      <c r="D92" s="60"/>
      <c r="E92" s="61"/>
      <c r="F92" s="61"/>
      <c r="G92" s="61"/>
      <c r="H92" s="61"/>
      <c r="I92" s="61"/>
      <c r="J92" s="61"/>
      <c r="K92" s="62"/>
      <c r="L92" s="11"/>
    </row>
    <row r="93" spans="1:12" ht="30" customHeight="1" x14ac:dyDescent="0.15">
      <c r="A93" s="117"/>
      <c r="B93" s="65" t="s">
        <v>155</v>
      </c>
      <c r="C93" s="118" t="s">
        <v>271</v>
      </c>
      <c r="D93" s="120"/>
      <c r="E93" s="121"/>
      <c r="F93" s="121"/>
      <c r="G93" s="121"/>
      <c r="H93" s="121"/>
      <c r="I93" s="121"/>
      <c r="J93" s="121"/>
      <c r="K93" s="122"/>
    </row>
    <row r="94" spans="1:12" ht="30" customHeight="1" x14ac:dyDescent="0.15">
      <c r="A94" s="117" t="s">
        <v>157</v>
      </c>
      <c r="B94" s="53" t="s">
        <v>102</v>
      </c>
      <c r="C94" s="63" t="s">
        <v>158</v>
      </c>
      <c r="D94" s="81"/>
      <c r="E94" s="82"/>
      <c r="F94" s="82"/>
      <c r="G94" s="82"/>
      <c r="H94" s="82"/>
      <c r="I94" s="82"/>
      <c r="J94" s="82"/>
      <c r="K94" s="83"/>
      <c r="L94" s="11"/>
    </row>
    <row r="95" spans="1:12" ht="30" customHeight="1" x14ac:dyDescent="0.15">
      <c r="A95" s="117"/>
      <c r="B95" s="123" t="s">
        <v>2</v>
      </c>
      <c r="C95" s="124" t="s">
        <v>272</v>
      </c>
      <c r="D95" s="125" t="s">
        <v>120</v>
      </c>
      <c r="E95" s="126" t="s">
        <v>120</v>
      </c>
      <c r="F95" s="126" t="s">
        <v>120</v>
      </c>
      <c r="G95" s="126"/>
      <c r="H95" s="126" t="s">
        <v>120</v>
      </c>
      <c r="I95" s="126" t="s">
        <v>120</v>
      </c>
      <c r="J95" s="126"/>
      <c r="K95" s="127"/>
      <c r="L95" s="11"/>
    </row>
    <row r="96" spans="1:12" ht="30" customHeight="1" x14ac:dyDescent="0.15">
      <c r="A96" s="46" t="s">
        <v>74</v>
      </c>
      <c r="B96" s="53" t="s">
        <v>1</v>
      </c>
      <c r="C96" s="63" t="s">
        <v>160</v>
      </c>
      <c r="D96" s="128">
        <v>7.3</v>
      </c>
      <c r="E96" s="129">
        <v>7.3</v>
      </c>
      <c r="F96" s="129">
        <v>7.3</v>
      </c>
      <c r="G96" s="129"/>
      <c r="H96" s="129">
        <v>7.3</v>
      </c>
      <c r="I96" s="129">
        <v>7.3</v>
      </c>
      <c r="J96" s="129"/>
      <c r="K96" s="130"/>
    </row>
    <row r="97" spans="1:12" ht="30" customHeight="1" x14ac:dyDescent="0.15">
      <c r="A97" s="46"/>
      <c r="B97" s="65" t="s">
        <v>161</v>
      </c>
      <c r="C97" s="66" t="s">
        <v>162</v>
      </c>
      <c r="D97" s="128"/>
      <c r="E97" s="129"/>
      <c r="F97" s="129"/>
      <c r="G97" s="129"/>
      <c r="H97" s="129"/>
      <c r="I97" s="129"/>
      <c r="J97" s="129"/>
      <c r="K97" s="130"/>
      <c r="L97" s="131"/>
    </row>
    <row r="98" spans="1:12" ht="30" customHeight="1" x14ac:dyDescent="0.15">
      <c r="A98" s="46" t="s">
        <v>95</v>
      </c>
      <c r="B98" s="65" t="s">
        <v>163</v>
      </c>
      <c r="C98" s="132" t="s">
        <v>273</v>
      </c>
      <c r="D98" s="120"/>
      <c r="E98" s="121"/>
      <c r="F98" s="121"/>
      <c r="G98" s="121"/>
      <c r="H98" s="121"/>
      <c r="I98" s="121"/>
      <c r="J98" s="121"/>
      <c r="K98" s="122"/>
    </row>
    <row r="99" spans="1:12" ht="30" customHeight="1" x14ac:dyDescent="0.15">
      <c r="A99" s="46"/>
      <c r="B99" s="133" t="s">
        <v>165</v>
      </c>
      <c r="C99" s="42" t="s">
        <v>274</v>
      </c>
      <c r="D99" s="134"/>
      <c r="E99" s="135"/>
      <c r="F99" s="135"/>
      <c r="G99" s="135"/>
      <c r="H99" s="135"/>
      <c r="I99" s="135"/>
      <c r="J99" s="135"/>
      <c r="K99" s="136"/>
      <c r="L99" s="11"/>
    </row>
    <row r="100" spans="1:12" ht="30" customHeight="1" thickBot="1" x14ac:dyDescent="0.2">
      <c r="A100" s="46"/>
      <c r="B100" s="53" t="s">
        <v>90</v>
      </c>
      <c r="C100" s="48" t="s">
        <v>274</v>
      </c>
      <c r="D100" s="67"/>
      <c r="E100" s="68"/>
      <c r="F100" s="68"/>
      <c r="G100" s="68"/>
      <c r="H100" s="68"/>
      <c r="I100" s="68"/>
      <c r="J100" s="68"/>
      <c r="K100" s="69"/>
      <c r="L100" s="131"/>
    </row>
    <row r="101" spans="1:12" ht="30" customHeight="1" x14ac:dyDescent="0.15">
      <c r="A101" s="193" t="s">
        <v>166</v>
      </c>
      <c r="B101" s="112" t="s">
        <v>167</v>
      </c>
      <c r="C101" s="137"/>
      <c r="D101" s="138"/>
      <c r="E101" s="139"/>
      <c r="F101" s="139"/>
      <c r="G101" s="139"/>
      <c r="H101" s="139"/>
      <c r="I101" s="139"/>
      <c r="J101" s="139"/>
      <c r="K101" s="140"/>
    </row>
    <row r="102" spans="1:12" ht="30" customHeight="1" x14ac:dyDescent="0.15">
      <c r="A102" s="194"/>
      <c r="B102" s="65" t="s">
        <v>168</v>
      </c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x14ac:dyDescent="0.15">
      <c r="A103" s="194"/>
      <c r="B103" s="65"/>
      <c r="C103" s="141"/>
      <c r="D103" s="128"/>
      <c r="E103" s="129"/>
      <c r="F103" s="129"/>
      <c r="G103" s="129"/>
      <c r="H103" s="129"/>
      <c r="I103" s="129"/>
      <c r="J103" s="129"/>
      <c r="K103" s="130"/>
    </row>
    <row r="104" spans="1:12" ht="30" customHeight="1" thickBot="1" x14ac:dyDescent="0.2">
      <c r="A104" s="194"/>
      <c r="B104" s="189"/>
      <c r="C104" s="142"/>
      <c r="D104" s="125"/>
      <c r="E104" s="126"/>
      <c r="F104" s="126"/>
      <c r="G104" s="126"/>
      <c r="H104" s="126"/>
      <c r="I104" s="126"/>
      <c r="J104" s="126"/>
      <c r="K104" s="127"/>
    </row>
    <row r="105" spans="1:12" ht="30" customHeight="1" x14ac:dyDescent="0.15">
      <c r="A105" s="207" t="s">
        <v>121</v>
      </c>
      <c r="B105" s="208"/>
      <c r="C105" s="143" t="s">
        <v>307</v>
      </c>
      <c r="D105" s="191"/>
      <c r="E105" s="191"/>
      <c r="F105" s="191"/>
      <c r="G105" s="191"/>
      <c r="H105" s="191"/>
      <c r="I105" s="191"/>
      <c r="J105" s="191"/>
      <c r="K105" s="192"/>
    </row>
    <row r="106" spans="1:12" ht="30" customHeight="1" x14ac:dyDescent="0.15">
      <c r="A106" s="209"/>
      <c r="B106" s="210"/>
      <c r="C106" s="148" t="s">
        <v>308</v>
      </c>
      <c r="D106" s="183"/>
      <c r="E106" s="183"/>
      <c r="F106" s="183"/>
      <c r="G106" s="183"/>
      <c r="H106" s="183"/>
      <c r="I106" s="183"/>
      <c r="J106" s="183"/>
      <c r="K106" s="184"/>
    </row>
    <row r="107" spans="1:12" ht="30" customHeight="1" x14ac:dyDescent="0.15">
      <c r="A107" s="209"/>
      <c r="B107" s="210"/>
      <c r="C107" s="186" t="s">
        <v>169</v>
      </c>
      <c r="D107" s="187"/>
      <c r="E107" s="187"/>
      <c r="F107" s="187"/>
      <c r="G107" s="187"/>
      <c r="H107" s="187"/>
      <c r="I107" s="187"/>
      <c r="J107" s="187"/>
      <c r="K107" s="188"/>
    </row>
    <row r="108" spans="1:12" ht="30" customHeight="1" thickBot="1" x14ac:dyDescent="0.2">
      <c r="A108" s="211"/>
      <c r="B108" s="212"/>
      <c r="C108" s="152" t="s">
        <v>170</v>
      </c>
      <c r="D108" s="178"/>
      <c r="E108" s="178"/>
      <c r="F108" s="178"/>
      <c r="G108" s="178"/>
      <c r="H108" s="178"/>
      <c r="I108" s="178"/>
      <c r="J108" s="178"/>
      <c r="K108" s="179"/>
    </row>
    <row r="109" spans="1:12" ht="24.75" customHeight="1" x14ac:dyDescent="0.15"/>
    <row r="7836" spans="206:215" x14ac:dyDescent="0.15">
      <c r="GX7836" s="156" t="s">
        <v>172</v>
      </c>
      <c r="HF7836" s="156" t="s">
        <v>172</v>
      </c>
    </row>
    <row r="7838" spans="206:215" x14ac:dyDescent="0.15">
      <c r="GY7838" s="156" t="s">
        <v>173</v>
      </c>
      <c r="HG7838" s="156" t="s">
        <v>173</v>
      </c>
    </row>
    <row r="7839" spans="206:215" x14ac:dyDescent="0.15">
      <c r="GY7839" s="156" t="s">
        <v>174</v>
      </c>
      <c r="HG7839" s="156" t="s">
        <v>174</v>
      </c>
    </row>
    <row r="7840" spans="206:215" x14ac:dyDescent="0.15">
      <c r="GY7840" s="156" t="s">
        <v>175</v>
      </c>
      <c r="HG7840" s="156" t="s">
        <v>175</v>
      </c>
    </row>
    <row r="7841" spans="207:215" x14ac:dyDescent="0.15">
      <c r="GY7841" s="156" t="s">
        <v>176</v>
      </c>
      <c r="HG7841" s="156" t="s">
        <v>176</v>
      </c>
    </row>
    <row r="7842" spans="207:215" x14ac:dyDescent="0.15">
      <c r="GY7842" s="156" t="s">
        <v>177</v>
      </c>
      <c r="HG7842" s="156" t="s">
        <v>177</v>
      </c>
    </row>
    <row r="7843" spans="207:215" x14ac:dyDescent="0.15">
      <c r="GY7843" s="156" t="s">
        <v>178</v>
      </c>
      <c r="HG7843" s="156" t="s">
        <v>179</v>
      </c>
    </row>
    <row r="7844" spans="207:215" x14ac:dyDescent="0.15">
      <c r="GY7844" s="156" t="s">
        <v>180</v>
      </c>
      <c r="HG7844" s="156" t="s">
        <v>181</v>
      </c>
    </row>
    <row r="7845" spans="207:215" x14ac:dyDescent="0.15">
      <c r="GY7845" s="156" t="s">
        <v>182</v>
      </c>
      <c r="HG7845" s="156" t="s">
        <v>182</v>
      </c>
    </row>
    <row r="7846" spans="207:215" x14ac:dyDescent="0.15">
      <c r="GY7846" s="156" t="s">
        <v>183</v>
      </c>
      <c r="HG7846" s="156" t="s">
        <v>183</v>
      </c>
    </row>
    <row r="7847" spans="207:215" x14ac:dyDescent="0.15">
      <c r="GY7847" s="156" t="s">
        <v>184</v>
      </c>
      <c r="HG7847" s="156" t="s">
        <v>184</v>
      </c>
    </row>
    <row r="7848" spans="207:215" x14ac:dyDescent="0.15">
      <c r="GY7848" s="156" t="s">
        <v>185</v>
      </c>
      <c r="HG7848" s="156" t="s">
        <v>185</v>
      </c>
    </row>
    <row r="7849" spans="207:215" x14ac:dyDescent="0.15">
      <c r="GY7849" s="156" t="s">
        <v>186</v>
      </c>
      <c r="HG7849" s="156" t="s">
        <v>186</v>
      </c>
    </row>
    <row r="7850" spans="207:215" x14ac:dyDescent="0.15">
      <c r="GY7850" s="156" t="s">
        <v>187</v>
      </c>
      <c r="HG7850" s="156" t="s">
        <v>187</v>
      </c>
    </row>
    <row r="7851" spans="207:215" x14ac:dyDescent="0.15">
      <c r="GY7851" s="156" t="s">
        <v>188</v>
      </c>
      <c r="HG7851" s="156" t="s">
        <v>188</v>
      </c>
    </row>
  </sheetData>
  <mergeCells count="9">
    <mergeCell ref="A105:B108"/>
    <mergeCell ref="A101:A104"/>
    <mergeCell ref="A5:A6"/>
    <mergeCell ref="B5:B6"/>
    <mergeCell ref="C5:C6"/>
    <mergeCell ref="A70:A71"/>
    <mergeCell ref="B70:B71"/>
    <mergeCell ref="C70:C71"/>
    <mergeCell ref="A64:B65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38" orientation="portrait" r:id="rId1"/>
  <headerFooter alignWithMargins="0"/>
  <rowBreaks count="1" manualBreakCount="1">
    <brk id="6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A17A-449D-4102-904F-3A6BFC2ACD9A}">
  <dimension ref="A1:HG7849"/>
  <sheetViews>
    <sheetView view="pageBreakPreview" zoomScale="55" zoomScaleNormal="100" workbookViewId="0"/>
  </sheetViews>
  <sheetFormatPr defaultColWidth="13.875" defaultRowHeight="17.25" x14ac:dyDescent="0.15"/>
  <cols>
    <col min="1" max="1" width="9" style="155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213</v>
      </c>
      <c r="E5" s="9" t="s">
        <v>214</v>
      </c>
      <c r="F5" s="9" t="s">
        <v>215</v>
      </c>
      <c r="G5" s="9" t="s">
        <v>213</v>
      </c>
      <c r="H5" s="9" t="s">
        <v>216</v>
      </c>
      <c r="I5" s="9" t="s">
        <v>217</v>
      </c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218</v>
      </c>
      <c r="E6" s="13" t="s">
        <v>219</v>
      </c>
      <c r="F6" s="13" t="s">
        <v>220</v>
      </c>
      <c r="G6" s="13" t="s">
        <v>221</v>
      </c>
      <c r="H6" s="13" t="s">
        <v>222</v>
      </c>
      <c r="I6" s="13" t="s">
        <v>223</v>
      </c>
      <c r="J6" s="13"/>
      <c r="K6" s="14"/>
      <c r="L6" s="15"/>
    </row>
    <row r="7" spans="1:12" s="16" customFormat="1" ht="30" customHeight="1" x14ac:dyDescent="0.15">
      <c r="A7" s="17" t="s">
        <v>224</v>
      </c>
      <c r="B7" s="18" t="s">
        <v>22</v>
      </c>
      <c r="C7" s="19"/>
      <c r="D7" s="20">
        <v>46189</v>
      </c>
      <c r="E7" s="21">
        <f>$D$7</f>
        <v>46189</v>
      </c>
      <c r="F7" s="21">
        <f>$D$7</f>
        <v>46189</v>
      </c>
      <c r="G7" s="21">
        <f>$D$7</f>
        <v>46189</v>
      </c>
      <c r="H7" s="21">
        <f>$D$7</f>
        <v>46189</v>
      </c>
      <c r="I7" s="21">
        <f>$D$7</f>
        <v>46189</v>
      </c>
      <c r="J7" s="21"/>
      <c r="K7" s="22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0.46875</v>
      </c>
      <c r="E8" s="27">
        <v>0.39583333333333298</v>
      </c>
      <c r="F8" s="27">
        <v>0.51388888888888895</v>
      </c>
      <c r="G8" s="27">
        <v>0.35763888888888901</v>
      </c>
      <c r="H8" s="27">
        <v>0.41666666666666702</v>
      </c>
      <c r="I8" s="27">
        <v>0.4375</v>
      </c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26</v>
      </c>
      <c r="E9" s="27" t="s">
        <v>26</v>
      </c>
      <c r="F9" s="27" t="s">
        <v>26</v>
      </c>
      <c r="G9" s="27" t="s">
        <v>26</v>
      </c>
      <c r="H9" s="27" t="s">
        <v>26</v>
      </c>
      <c r="I9" s="27" t="s">
        <v>26</v>
      </c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26.3</v>
      </c>
      <c r="E10" s="32">
        <v>25.9</v>
      </c>
      <c r="F10" s="32">
        <v>27.6</v>
      </c>
      <c r="G10" s="32">
        <v>23.8</v>
      </c>
      <c r="H10" s="32">
        <v>25.8</v>
      </c>
      <c r="I10" s="32">
        <v>25.1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24.3</v>
      </c>
      <c r="E11" s="38">
        <v>23.2</v>
      </c>
      <c r="F11" s="38">
        <v>23.6</v>
      </c>
      <c r="G11" s="38">
        <v>23.2</v>
      </c>
      <c r="H11" s="38">
        <v>23.3</v>
      </c>
      <c r="I11" s="38">
        <v>23.9</v>
      </c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4.0000000000000001E-3</v>
      </c>
      <c r="E35" s="61">
        <v>6.0000000000000001E-3</v>
      </c>
      <c r="F35" s="61">
        <v>5.0000000000000001E-3</v>
      </c>
      <c r="G35" s="61">
        <v>5.0000000000000001E-3</v>
      </c>
      <c r="H35" s="61">
        <v>5.0000000000000001E-3</v>
      </c>
      <c r="I35" s="61">
        <v>5.0000000000000001E-3</v>
      </c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3.0000000000000001E-3</v>
      </c>
      <c r="E37" s="61">
        <v>5.0000000000000001E-3</v>
      </c>
      <c r="F37" s="61">
        <v>4.0000000000000001E-3</v>
      </c>
      <c r="G37" s="61">
        <v>4.0000000000000001E-3</v>
      </c>
      <c r="H37" s="61">
        <v>4.0000000000000001E-3</v>
      </c>
      <c r="I37" s="61">
        <v>4.0000000000000001E-3</v>
      </c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1.2E-2</v>
      </c>
      <c r="E39" s="61">
        <v>1.7000000000000001E-2</v>
      </c>
      <c r="F39" s="61">
        <v>1.2999999999999999E-2</v>
      </c>
      <c r="G39" s="61">
        <v>1.6E-2</v>
      </c>
      <c r="H39" s="61">
        <v>1.4999999999999999E-2</v>
      </c>
      <c r="I39" s="61">
        <v>1.4E-2</v>
      </c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4.0000000000000001E-3</v>
      </c>
      <c r="E41" s="61">
        <v>6.0000000000000001E-3</v>
      </c>
      <c r="F41" s="61">
        <v>4.0000000000000001E-3</v>
      </c>
      <c r="G41" s="61">
        <v>5.0000000000000001E-3</v>
      </c>
      <c r="H41" s="61">
        <v>5.0000000000000001E-3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>
        <v>1E-3</v>
      </c>
      <c r="F42" s="61" t="s">
        <v>85</v>
      </c>
      <c r="G42" s="61" t="s">
        <v>85</v>
      </c>
      <c r="H42" s="61" t="s">
        <v>85</v>
      </c>
      <c r="I42" s="61" t="s">
        <v>85</v>
      </c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 t="s">
        <v>85</v>
      </c>
      <c r="E49" s="61" t="s">
        <v>85</v>
      </c>
      <c r="F49" s="61" t="s">
        <v>85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>
        <v>15.5</v>
      </c>
      <c r="E50" s="32">
        <v>15.2</v>
      </c>
      <c r="F50" s="32">
        <v>15.6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0.6</v>
      </c>
      <c r="G58" s="32">
        <v>0.7</v>
      </c>
      <c r="H58" s="32">
        <v>0.6</v>
      </c>
      <c r="I58" s="32">
        <v>0.6</v>
      </c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7.2</v>
      </c>
      <c r="E59" s="86">
        <v>7.2</v>
      </c>
      <c r="F59" s="86">
        <v>7.2</v>
      </c>
      <c r="G59" s="86">
        <v>7.2</v>
      </c>
      <c r="H59" s="86">
        <v>7.2</v>
      </c>
      <c r="I59" s="86">
        <v>7.2</v>
      </c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 t="s">
        <v>115</v>
      </c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 t="s">
        <v>115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 t="s">
        <v>118</v>
      </c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 t="s">
        <v>120</v>
      </c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0" t="s">
        <v>123</v>
      </c>
      <c r="D69" s="8" t="s">
        <v>213</v>
      </c>
      <c r="E69" s="9" t="s">
        <v>214</v>
      </c>
      <c r="F69" s="9" t="s">
        <v>215</v>
      </c>
      <c r="G69" s="9" t="s">
        <v>213</v>
      </c>
      <c r="H69" s="9" t="s">
        <v>216</v>
      </c>
      <c r="I69" s="9" t="s">
        <v>217</v>
      </c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1"/>
      <c r="D70" s="12" t="s">
        <v>218</v>
      </c>
      <c r="E70" s="13" t="s">
        <v>219</v>
      </c>
      <c r="F70" s="13" t="s">
        <v>220</v>
      </c>
      <c r="G70" s="13" t="s">
        <v>221</v>
      </c>
      <c r="H70" s="13" t="s">
        <v>222</v>
      </c>
      <c r="I70" s="13" t="s">
        <v>223</v>
      </c>
      <c r="J70" s="13"/>
      <c r="K70" s="14"/>
      <c r="L70" s="15"/>
    </row>
    <row r="71" spans="1:12" s="16" customFormat="1" ht="30" customHeight="1" x14ac:dyDescent="0.15">
      <c r="A71" s="17" t="s">
        <v>224</v>
      </c>
      <c r="B71" s="18" t="s">
        <v>22</v>
      </c>
      <c r="C71" s="19"/>
      <c r="D71" s="20">
        <f>D7</f>
        <v>46189</v>
      </c>
      <c r="E71" s="21">
        <f t="shared" ref="E71:I71" si="0">E7</f>
        <v>46189</v>
      </c>
      <c r="F71" s="21">
        <f t="shared" si="0"/>
        <v>46189</v>
      </c>
      <c r="G71" s="21">
        <f t="shared" si="0"/>
        <v>46189</v>
      </c>
      <c r="H71" s="21">
        <f t="shared" si="0"/>
        <v>46189</v>
      </c>
      <c r="I71" s="21">
        <f t="shared" si="0"/>
        <v>46189</v>
      </c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0.46875</v>
      </c>
      <c r="E72" s="100">
        <v>0.39583333333333298</v>
      </c>
      <c r="F72" s="100">
        <v>0.51388888888888895</v>
      </c>
      <c r="G72" s="100">
        <v>0.35763888888888901</v>
      </c>
      <c r="H72" s="100">
        <v>0.41666666666666702</v>
      </c>
      <c r="I72" s="100">
        <v>0.4375</v>
      </c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26</v>
      </c>
      <c r="E73" s="100" t="s">
        <v>26</v>
      </c>
      <c r="F73" s="100" t="s">
        <v>26</v>
      </c>
      <c r="G73" s="100" t="s">
        <v>26</v>
      </c>
      <c r="H73" s="100" t="s">
        <v>26</v>
      </c>
      <c r="I73" s="100" t="s">
        <v>26</v>
      </c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26.3</v>
      </c>
      <c r="E74" s="104">
        <v>25.9</v>
      </c>
      <c r="F74" s="104">
        <v>27.6</v>
      </c>
      <c r="G74" s="104">
        <v>23.8</v>
      </c>
      <c r="H74" s="104">
        <v>25.8</v>
      </c>
      <c r="I74" s="104">
        <v>25.1</v>
      </c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07"/>
      <c r="D75" s="108">
        <v>24.3</v>
      </c>
      <c r="E75" s="109">
        <v>23.2</v>
      </c>
      <c r="F75" s="109">
        <v>23.6</v>
      </c>
      <c r="G75" s="109">
        <v>23.2</v>
      </c>
      <c r="H75" s="109">
        <v>23.3</v>
      </c>
      <c r="I75" s="109">
        <v>23.9</v>
      </c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>
        <v>0</v>
      </c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0.7</v>
      </c>
      <c r="E85" s="32">
        <v>0.6</v>
      </c>
      <c r="F85" s="32">
        <v>0.7</v>
      </c>
      <c r="G85" s="32">
        <v>0.6</v>
      </c>
      <c r="H85" s="32">
        <v>0.6</v>
      </c>
      <c r="I85" s="32">
        <v>0.6</v>
      </c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0.8</v>
      </c>
      <c r="E86" s="32">
        <v>0.7</v>
      </c>
      <c r="F86" s="32">
        <v>0.8</v>
      </c>
      <c r="G86" s="32">
        <v>0.7</v>
      </c>
      <c r="H86" s="32">
        <v>0.7</v>
      </c>
      <c r="I86" s="32">
        <v>0.7</v>
      </c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 t="s">
        <v>85</v>
      </c>
      <c r="E88" s="61" t="s">
        <v>85</v>
      </c>
      <c r="F88" s="61" t="s">
        <v>85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 t="s">
        <v>120</v>
      </c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7.2</v>
      </c>
      <c r="E95" s="129">
        <v>7.2</v>
      </c>
      <c r="F95" s="129">
        <v>7.2</v>
      </c>
      <c r="G95" s="129">
        <v>7.2</v>
      </c>
      <c r="H95" s="129">
        <v>7.2</v>
      </c>
      <c r="I95" s="129">
        <v>7.2</v>
      </c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217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218"/>
      <c r="C105" s="149" t="s">
        <v>170</v>
      </c>
      <c r="D105" s="150"/>
      <c r="E105" s="150"/>
      <c r="F105" s="150"/>
      <c r="G105" s="150"/>
      <c r="H105" s="150"/>
      <c r="I105" s="150"/>
      <c r="J105" s="150"/>
      <c r="K105" s="151"/>
    </row>
    <row r="106" spans="1:12" ht="24.75" customHeight="1" x14ac:dyDescent="0.15"/>
    <row r="107" spans="1:12" ht="24.75" customHeight="1" x14ac:dyDescent="0.15"/>
    <row r="7796" spans="206:215" x14ac:dyDescent="0.15">
      <c r="GX7796" s="5" t="s">
        <v>172</v>
      </c>
      <c r="HF7796" s="5" t="s">
        <v>172</v>
      </c>
    </row>
    <row r="7798" spans="206:215" x14ac:dyDescent="0.15">
      <c r="GY7798" s="5" t="s">
        <v>173</v>
      </c>
      <c r="HG7798" s="5" t="s">
        <v>173</v>
      </c>
    </row>
    <row r="7799" spans="206:215" x14ac:dyDescent="0.15">
      <c r="GY7799" s="5" t="s">
        <v>174</v>
      </c>
      <c r="HG7799" s="5" t="s">
        <v>174</v>
      </c>
    </row>
    <row r="7800" spans="206:215" x14ac:dyDescent="0.15">
      <c r="GY7800" s="5" t="s">
        <v>175</v>
      </c>
      <c r="HG7800" s="5" t="s">
        <v>175</v>
      </c>
    </row>
    <row r="7801" spans="206:215" x14ac:dyDescent="0.15">
      <c r="GY7801" s="5" t="s">
        <v>176</v>
      </c>
      <c r="HG7801" s="5" t="s">
        <v>176</v>
      </c>
    </row>
    <row r="7802" spans="206:215" x14ac:dyDescent="0.15">
      <c r="GY7802" s="5" t="s">
        <v>177</v>
      </c>
      <c r="HG7802" s="5" t="s">
        <v>177</v>
      </c>
    </row>
    <row r="7803" spans="206:215" x14ac:dyDescent="0.15">
      <c r="GY7803" s="5" t="s">
        <v>178</v>
      </c>
      <c r="HG7803" s="5" t="s">
        <v>179</v>
      </c>
    </row>
    <row r="7804" spans="206:215" x14ac:dyDescent="0.15">
      <c r="GY7804" s="5" t="s">
        <v>180</v>
      </c>
      <c r="HG7804" s="5" t="s">
        <v>181</v>
      </c>
    </row>
    <row r="7805" spans="206:215" x14ac:dyDescent="0.15">
      <c r="GY7805" s="5" t="s">
        <v>182</v>
      </c>
      <c r="HG7805" s="5" t="s">
        <v>182</v>
      </c>
    </row>
    <row r="7806" spans="206:215" x14ac:dyDescent="0.15">
      <c r="GY7806" s="5" t="s">
        <v>183</v>
      </c>
      <c r="HG7806" s="5" t="s">
        <v>183</v>
      </c>
    </row>
    <row r="7807" spans="206:215" x14ac:dyDescent="0.15">
      <c r="GY7807" s="5" t="s">
        <v>184</v>
      </c>
      <c r="HG7807" s="5" t="s">
        <v>184</v>
      </c>
    </row>
    <row r="7808" spans="206:215" x14ac:dyDescent="0.15">
      <c r="GY7808" s="5" t="s">
        <v>185</v>
      </c>
      <c r="HG7808" s="5" t="s">
        <v>185</v>
      </c>
    </row>
    <row r="7809" spans="207:215" x14ac:dyDescent="0.15">
      <c r="GY7809" s="5" t="s">
        <v>186</v>
      </c>
      <c r="HG7809" s="5" t="s">
        <v>186</v>
      </c>
    </row>
    <row r="7810" spans="207:215" x14ac:dyDescent="0.15">
      <c r="GY7810" s="5" t="s">
        <v>187</v>
      </c>
      <c r="HG7810" s="5" t="s">
        <v>187</v>
      </c>
    </row>
    <row r="7811" spans="207:215" x14ac:dyDescent="0.15">
      <c r="GY7811" s="5" t="s">
        <v>188</v>
      </c>
      <c r="HG7811" s="5" t="s">
        <v>188</v>
      </c>
    </row>
    <row r="7834" spans="206:215" x14ac:dyDescent="0.15">
      <c r="GX7834" s="156"/>
      <c r="HF7834" s="156"/>
    </row>
    <row r="7836" spans="206:215" x14ac:dyDescent="0.15">
      <c r="GY7836" s="156"/>
      <c r="HG7836" s="156"/>
    </row>
    <row r="7837" spans="206:215" x14ac:dyDescent="0.15">
      <c r="GY7837" s="156"/>
      <c r="HG7837" s="156"/>
    </row>
    <row r="7838" spans="206:215" x14ac:dyDescent="0.15">
      <c r="GY7838" s="156"/>
      <c r="HG7838" s="156"/>
    </row>
    <row r="7839" spans="206:215" x14ac:dyDescent="0.15">
      <c r="GY7839" s="156"/>
      <c r="HG7839" s="156"/>
    </row>
    <row r="7840" spans="206:215" x14ac:dyDescent="0.15">
      <c r="GY7840" s="156"/>
      <c r="HG7840" s="156"/>
    </row>
    <row r="7841" spans="207:215" x14ac:dyDescent="0.15">
      <c r="GY7841" s="156"/>
      <c r="HG7841" s="156"/>
    </row>
    <row r="7842" spans="207:215" x14ac:dyDescent="0.15">
      <c r="GY7842" s="156"/>
      <c r="HG7842" s="156"/>
    </row>
    <row r="7843" spans="207:215" x14ac:dyDescent="0.15">
      <c r="GY7843" s="156"/>
      <c r="HG7843" s="156"/>
    </row>
    <row r="7844" spans="207:215" x14ac:dyDescent="0.15">
      <c r="GY7844" s="156"/>
      <c r="HG7844" s="156"/>
    </row>
    <row r="7845" spans="207:215" x14ac:dyDescent="0.15">
      <c r="GY7845" s="156"/>
      <c r="HG7845" s="156"/>
    </row>
    <row r="7846" spans="207:215" x14ac:dyDescent="0.15">
      <c r="GY7846" s="156"/>
      <c r="HG7846" s="156"/>
    </row>
    <row r="7847" spans="207:215" x14ac:dyDescent="0.15">
      <c r="GY7847" s="156"/>
      <c r="HG7847" s="156"/>
    </row>
    <row r="7848" spans="207:215" x14ac:dyDescent="0.15">
      <c r="GY7848" s="156"/>
      <c r="HG7848" s="156"/>
    </row>
    <row r="7849" spans="207:215" x14ac:dyDescent="0.15">
      <c r="GY7849" s="156"/>
      <c r="HG7849" s="156"/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11DC-7839-4B99-B8B2-60252EC86BEA}">
  <dimension ref="A1:HG7854"/>
  <sheetViews>
    <sheetView view="pageBreakPreview" zoomScale="55" zoomScaleNormal="100" workbookViewId="0"/>
  </sheetViews>
  <sheetFormatPr defaultColWidth="13.875" defaultRowHeight="18.75" x14ac:dyDescent="0.15"/>
  <cols>
    <col min="1" max="1" width="9" style="171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202" t="s">
        <v>9</v>
      </c>
      <c r="C5" s="202" t="s">
        <v>10</v>
      </c>
      <c r="D5" s="8" t="s">
        <v>237</v>
      </c>
      <c r="E5" s="9" t="s">
        <v>238</v>
      </c>
      <c r="F5" s="9" t="s">
        <v>239</v>
      </c>
      <c r="G5" s="9" t="s">
        <v>240</v>
      </c>
      <c r="H5" s="9" t="s">
        <v>241</v>
      </c>
      <c r="I5" s="9"/>
      <c r="J5" s="9"/>
      <c r="K5" s="10"/>
      <c r="L5" s="11"/>
    </row>
    <row r="6" spans="1:12" s="16" customFormat="1" ht="30" customHeight="1" thickBot="1" x14ac:dyDescent="0.2">
      <c r="A6" s="197"/>
      <c r="B6" s="203"/>
      <c r="C6" s="204"/>
      <c r="D6" s="12" t="s">
        <v>242</v>
      </c>
      <c r="E6" s="13" t="s">
        <v>243</v>
      </c>
      <c r="F6" s="13" t="s">
        <v>16</v>
      </c>
      <c r="G6" s="13" t="s">
        <v>244</v>
      </c>
      <c r="H6" s="13" t="s">
        <v>245</v>
      </c>
      <c r="I6" s="13"/>
      <c r="J6" s="13"/>
      <c r="K6" s="14"/>
      <c r="L6" s="15"/>
    </row>
    <row r="7" spans="1:12" s="16" customFormat="1" ht="30" customHeight="1" x14ac:dyDescent="0.15">
      <c r="A7" s="17" t="s">
        <v>246</v>
      </c>
      <c r="B7" s="164" t="s">
        <v>22</v>
      </c>
      <c r="C7" s="165"/>
      <c r="D7" s="166">
        <v>46190</v>
      </c>
      <c r="E7" s="21">
        <f>$D$7</f>
        <v>46190</v>
      </c>
      <c r="F7" s="21">
        <f t="shared" ref="F7:H7" si="0">$D$7</f>
        <v>46190</v>
      </c>
      <c r="G7" s="21">
        <f t="shared" si="0"/>
        <v>46190</v>
      </c>
      <c r="H7" s="21">
        <f t="shared" si="0"/>
        <v>46190</v>
      </c>
      <c r="I7" s="21"/>
      <c r="J7" s="21"/>
      <c r="K7" s="22"/>
      <c r="L7" s="15"/>
    </row>
    <row r="8" spans="1:12" s="16" customFormat="1" ht="30" customHeight="1" x14ac:dyDescent="0.15">
      <c r="A8" s="23"/>
      <c r="B8" s="97" t="s">
        <v>23</v>
      </c>
      <c r="C8" s="167"/>
      <c r="D8" s="26">
        <v>0.40972222222222199</v>
      </c>
      <c r="E8" s="27">
        <v>0.44097222222222199</v>
      </c>
      <c r="F8" s="27">
        <v>0.36458333333333298</v>
      </c>
      <c r="G8" s="27">
        <v>0.46527777777777801</v>
      </c>
      <c r="H8" s="27">
        <v>0.49652777777777801</v>
      </c>
      <c r="I8" s="27"/>
      <c r="J8" s="27"/>
      <c r="K8" s="28"/>
      <c r="L8" s="15"/>
    </row>
    <row r="9" spans="1:12" s="16" customFormat="1" ht="30" customHeight="1" x14ac:dyDescent="0.15">
      <c r="A9" s="23"/>
      <c r="B9" s="97" t="s">
        <v>24</v>
      </c>
      <c r="C9" s="167"/>
      <c r="D9" s="26" t="s">
        <v>26</v>
      </c>
      <c r="E9" s="27" t="s">
        <v>26</v>
      </c>
      <c r="F9" s="27" t="s">
        <v>26</v>
      </c>
      <c r="G9" s="27" t="s">
        <v>26</v>
      </c>
      <c r="H9" s="27" t="s">
        <v>26</v>
      </c>
      <c r="I9" s="27"/>
      <c r="J9" s="27"/>
      <c r="K9" s="28"/>
      <c r="L9" s="15"/>
    </row>
    <row r="10" spans="1:12" s="16" customFormat="1" ht="30" customHeight="1" x14ac:dyDescent="0.15">
      <c r="A10" s="23"/>
      <c r="B10" s="65" t="s">
        <v>124</v>
      </c>
      <c r="C10" s="168"/>
      <c r="D10" s="31">
        <v>26.5</v>
      </c>
      <c r="E10" s="32">
        <v>27.7</v>
      </c>
      <c r="F10" s="32">
        <v>26.3</v>
      </c>
      <c r="G10" s="32">
        <v>29.5</v>
      </c>
      <c r="H10" s="32">
        <v>27.8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106" t="s">
        <v>28</v>
      </c>
      <c r="C11" s="169"/>
      <c r="D11" s="37">
        <v>24.3</v>
      </c>
      <c r="E11" s="38">
        <v>24</v>
      </c>
      <c r="F11" s="38">
        <v>23.3</v>
      </c>
      <c r="G11" s="38">
        <v>24.1</v>
      </c>
      <c r="H11" s="38">
        <v>24</v>
      </c>
      <c r="I11" s="38"/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4.0000000000000001E-3</v>
      </c>
      <c r="E35" s="61">
        <v>3.0000000000000001E-3</v>
      </c>
      <c r="F35" s="61">
        <v>7.0000000000000001E-3</v>
      </c>
      <c r="G35" s="61">
        <v>3.0000000000000001E-3</v>
      </c>
      <c r="H35" s="61">
        <v>5.0000000000000001E-3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3.0000000000000001E-3</v>
      </c>
      <c r="E37" s="61">
        <v>3.0000000000000001E-3</v>
      </c>
      <c r="F37" s="61">
        <v>5.0000000000000001E-3</v>
      </c>
      <c r="G37" s="61">
        <v>3.0000000000000001E-3</v>
      </c>
      <c r="H37" s="61">
        <v>3.0000000000000001E-3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1.0999999999999999E-2</v>
      </c>
      <c r="E39" s="61">
        <v>8.9999999999999993E-3</v>
      </c>
      <c r="F39" s="61">
        <v>1.7999999999999999E-2</v>
      </c>
      <c r="G39" s="61">
        <v>0.01</v>
      </c>
      <c r="H39" s="61">
        <v>1.2E-2</v>
      </c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3.0000000000000001E-3</v>
      </c>
      <c r="E41" s="61">
        <v>3.0000000000000001E-3</v>
      </c>
      <c r="F41" s="61">
        <v>6.0000000000000001E-3</v>
      </c>
      <c r="G41" s="61">
        <v>3.0000000000000001E-3</v>
      </c>
      <c r="H41" s="61">
        <v>4.0000000000000001E-3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 t="s">
        <v>85</v>
      </c>
      <c r="F42" s="61" t="s">
        <v>85</v>
      </c>
      <c r="G42" s="61" t="s">
        <v>85</v>
      </c>
      <c r="H42" s="61" t="s">
        <v>85</v>
      </c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7.2</v>
      </c>
      <c r="E59" s="86">
        <v>7.3</v>
      </c>
      <c r="F59" s="86">
        <v>7.3</v>
      </c>
      <c r="G59" s="86">
        <v>7.4</v>
      </c>
      <c r="H59" s="86">
        <v>7.3</v>
      </c>
      <c r="I59" s="86"/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202" t="s">
        <v>9</v>
      </c>
      <c r="C69" s="202" t="s">
        <v>123</v>
      </c>
      <c r="D69" s="8" t="s">
        <v>237</v>
      </c>
      <c r="E69" s="9" t="s">
        <v>238</v>
      </c>
      <c r="F69" s="9" t="s">
        <v>239</v>
      </c>
      <c r="G69" s="9" t="s">
        <v>240</v>
      </c>
      <c r="H69" s="9" t="s">
        <v>241</v>
      </c>
      <c r="I69" s="9"/>
      <c r="J69" s="9"/>
      <c r="K69" s="10"/>
      <c r="L69" s="11"/>
    </row>
    <row r="70" spans="1:12" s="16" customFormat="1" ht="30" customHeight="1" thickBot="1" x14ac:dyDescent="0.2">
      <c r="A70" s="197"/>
      <c r="B70" s="203"/>
      <c r="C70" s="204"/>
      <c r="D70" s="12" t="s">
        <v>242</v>
      </c>
      <c r="E70" s="13" t="s">
        <v>243</v>
      </c>
      <c r="F70" s="13" t="s">
        <v>16</v>
      </c>
      <c r="G70" s="13" t="s">
        <v>244</v>
      </c>
      <c r="H70" s="13" t="s">
        <v>245</v>
      </c>
      <c r="I70" s="13"/>
      <c r="J70" s="13"/>
      <c r="K70" s="14"/>
      <c r="L70" s="15"/>
    </row>
    <row r="71" spans="1:12" s="16" customFormat="1" ht="30" customHeight="1" x14ac:dyDescent="0.15">
      <c r="A71" s="17" t="s">
        <v>246</v>
      </c>
      <c r="B71" s="164" t="s">
        <v>22</v>
      </c>
      <c r="C71" s="165"/>
      <c r="D71" s="166">
        <f>D7</f>
        <v>46190</v>
      </c>
      <c r="E71" s="21">
        <f t="shared" ref="E71:H71" si="1">E7</f>
        <v>46190</v>
      </c>
      <c r="F71" s="21">
        <f t="shared" si="1"/>
        <v>46190</v>
      </c>
      <c r="G71" s="21">
        <f t="shared" si="1"/>
        <v>46190</v>
      </c>
      <c r="H71" s="21">
        <f t="shared" si="1"/>
        <v>46190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0.40972222222222199</v>
      </c>
      <c r="E72" s="100">
        <v>0.44097222222222199</v>
      </c>
      <c r="F72" s="100">
        <v>0.36458333333333298</v>
      </c>
      <c r="G72" s="100">
        <v>0.46527777777777801</v>
      </c>
      <c r="H72" s="100">
        <v>0.49652777777777801</v>
      </c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26</v>
      </c>
      <c r="E73" s="100" t="s">
        <v>26</v>
      </c>
      <c r="F73" s="100" t="s">
        <v>26</v>
      </c>
      <c r="G73" s="100" t="s">
        <v>26</v>
      </c>
      <c r="H73" s="100" t="s">
        <v>26</v>
      </c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26.5</v>
      </c>
      <c r="E74" s="104">
        <v>27.7</v>
      </c>
      <c r="F74" s="104">
        <v>26.3</v>
      </c>
      <c r="G74" s="104">
        <v>29.5</v>
      </c>
      <c r="H74" s="104">
        <v>27.8</v>
      </c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70"/>
      <c r="D75" s="108">
        <v>24.3</v>
      </c>
      <c r="E75" s="109">
        <v>24</v>
      </c>
      <c r="F75" s="109">
        <v>23.3</v>
      </c>
      <c r="G75" s="109">
        <v>24.1</v>
      </c>
      <c r="H75" s="109">
        <v>24</v>
      </c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0.7</v>
      </c>
      <c r="E85" s="32">
        <v>0.8</v>
      </c>
      <c r="F85" s="32">
        <v>0.6</v>
      </c>
      <c r="G85" s="32">
        <v>0.8</v>
      </c>
      <c r="H85" s="32">
        <v>0.8</v>
      </c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0.9</v>
      </c>
      <c r="E86" s="32">
        <v>0.9</v>
      </c>
      <c r="F86" s="32">
        <v>0.7</v>
      </c>
      <c r="G86" s="32">
        <v>0.9</v>
      </c>
      <c r="H86" s="32">
        <v>0.9</v>
      </c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7.2</v>
      </c>
      <c r="E95" s="129">
        <v>7.3</v>
      </c>
      <c r="F95" s="129">
        <v>7.3</v>
      </c>
      <c r="G95" s="129">
        <v>7.4</v>
      </c>
      <c r="H95" s="129">
        <v>7.3</v>
      </c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217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218"/>
      <c r="C105" s="149" t="s">
        <v>170</v>
      </c>
      <c r="D105" s="150"/>
      <c r="E105" s="150"/>
      <c r="F105" s="150"/>
      <c r="G105" s="150"/>
      <c r="H105" s="150"/>
      <c r="I105" s="150"/>
      <c r="J105" s="150"/>
      <c r="K105" s="151"/>
    </row>
    <row r="106" spans="1:12" ht="24.75" customHeight="1" x14ac:dyDescent="0.15">
      <c r="A106" s="153"/>
      <c r="B106" s="154"/>
      <c r="C106" s="154" t="s">
        <v>171</v>
      </c>
      <c r="D106" s="154"/>
      <c r="E106" s="154"/>
      <c r="F106" s="154"/>
      <c r="G106" s="154"/>
      <c r="H106" s="154"/>
      <c r="I106" s="154"/>
      <c r="J106" s="154"/>
      <c r="K106" s="154"/>
    </row>
    <row r="107" spans="1:12" ht="24.75" customHeight="1" x14ac:dyDescent="0.15">
      <c r="A107" s="153"/>
      <c r="B107" s="154"/>
      <c r="C107" s="154" t="s">
        <v>171</v>
      </c>
      <c r="D107" s="154"/>
      <c r="E107" s="154"/>
      <c r="F107" s="154"/>
      <c r="G107" s="154"/>
      <c r="H107" s="154"/>
      <c r="I107" s="154"/>
      <c r="J107" s="154"/>
      <c r="K107" s="154"/>
    </row>
    <row r="108" spans="1:12" ht="24.75" customHeight="1" x14ac:dyDescent="0.15"/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7839" spans="206:214" x14ac:dyDescent="0.15">
      <c r="GX7839" s="156" t="s">
        <v>172</v>
      </c>
      <c r="HF7839" s="156" t="s">
        <v>172</v>
      </c>
    </row>
    <row r="7841" spans="207:215" x14ac:dyDescent="0.15">
      <c r="GY7841" s="156" t="s">
        <v>173</v>
      </c>
      <c r="HG7841" s="156" t="s">
        <v>173</v>
      </c>
    </row>
    <row r="7842" spans="207:215" x14ac:dyDescent="0.15">
      <c r="GY7842" s="156" t="s">
        <v>174</v>
      </c>
      <c r="HG7842" s="156" t="s">
        <v>174</v>
      </c>
    </row>
    <row r="7843" spans="207:215" x14ac:dyDescent="0.15">
      <c r="GY7843" s="156" t="s">
        <v>175</v>
      </c>
      <c r="HG7843" s="156" t="s">
        <v>175</v>
      </c>
    </row>
    <row r="7844" spans="207:215" x14ac:dyDescent="0.15">
      <c r="GY7844" s="156" t="s">
        <v>176</v>
      </c>
      <c r="HG7844" s="156" t="s">
        <v>176</v>
      </c>
    </row>
    <row r="7845" spans="207:215" x14ac:dyDescent="0.15">
      <c r="GY7845" s="156" t="s">
        <v>177</v>
      </c>
      <c r="HG7845" s="156" t="s">
        <v>177</v>
      </c>
    </row>
    <row r="7846" spans="207:215" x14ac:dyDescent="0.15">
      <c r="GY7846" s="156" t="s">
        <v>178</v>
      </c>
      <c r="HG7846" s="156" t="s">
        <v>179</v>
      </c>
    </row>
    <row r="7847" spans="207:215" x14ac:dyDescent="0.15">
      <c r="GY7847" s="156" t="s">
        <v>180</v>
      </c>
      <c r="HG7847" s="156" t="s">
        <v>181</v>
      </c>
    </row>
    <row r="7848" spans="207:215" x14ac:dyDescent="0.15">
      <c r="GY7848" s="156" t="s">
        <v>182</v>
      </c>
      <c r="HG7848" s="156" t="s">
        <v>182</v>
      </c>
    </row>
    <row r="7849" spans="207:215" x14ac:dyDescent="0.15">
      <c r="GY7849" s="156" t="s">
        <v>183</v>
      </c>
      <c r="HG7849" s="156" t="s">
        <v>183</v>
      </c>
    </row>
    <row r="7850" spans="207:215" x14ac:dyDescent="0.15">
      <c r="GY7850" s="156" t="s">
        <v>184</v>
      </c>
      <c r="HG7850" s="156" t="s">
        <v>184</v>
      </c>
    </row>
    <row r="7851" spans="207:215" x14ac:dyDescent="0.15">
      <c r="GY7851" s="156" t="s">
        <v>185</v>
      </c>
      <c r="HG7851" s="156" t="s">
        <v>185</v>
      </c>
    </row>
    <row r="7852" spans="207:215" x14ac:dyDescent="0.15">
      <c r="GY7852" s="156" t="s">
        <v>186</v>
      </c>
      <c r="HG7852" s="156" t="s">
        <v>186</v>
      </c>
    </row>
    <row r="7853" spans="207:215" x14ac:dyDescent="0.15">
      <c r="GY7853" s="156" t="s">
        <v>187</v>
      </c>
      <c r="HG7853" s="156" t="s">
        <v>187</v>
      </c>
    </row>
    <row r="7854" spans="207:215" x14ac:dyDescent="0.15">
      <c r="GY7854" s="156" t="s">
        <v>188</v>
      </c>
      <c r="HG7854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EECE-C11E-4B38-AA1A-4DD60B3116FB}">
  <dimension ref="A1:HG7854"/>
  <sheetViews>
    <sheetView view="pageBreakPreview" zoomScale="55" zoomScaleNormal="100" zoomScaleSheetLayoutView="55" workbookViewId="0"/>
  </sheetViews>
  <sheetFormatPr defaultColWidth="13.875" defaultRowHeight="18.75" x14ac:dyDescent="0.15"/>
  <cols>
    <col min="1" max="1" width="9" style="171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285</v>
      </c>
      <c r="E5" s="9" t="s">
        <v>286</v>
      </c>
      <c r="F5" s="9" t="s">
        <v>287</v>
      </c>
      <c r="G5" s="9" t="s">
        <v>241</v>
      </c>
      <c r="H5" s="9" t="s">
        <v>288</v>
      </c>
      <c r="I5" s="9"/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289</v>
      </c>
      <c r="E6" s="13" t="s">
        <v>290</v>
      </c>
      <c r="F6" s="13" t="s">
        <v>291</v>
      </c>
      <c r="G6" s="13" t="s">
        <v>292</v>
      </c>
      <c r="H6" s="13" t="s">
        <v>293</v>
      </c>
      <c r="I6" s="13"/>
      <c r="J6" s="13"/>
      <c r="K6" s="14"/>
      <c r="L6" s="15"/>
    </row>
    <row r="7" spans="1:12" s="16" customFormat="1" ht="30" customHeight="1" x14ac:dyDescent="0.15">
      <c r="A7" s="17" t="s">
        <v>0</v>
      </c>
      <c r="B7" s="18" t="s">
        <v>22</v>
      </c>
      <c r="C7" s="19"/>
      <c r="D7" s="20">
        <v>46191</v>
      </c>
      <c r="E7" s="21">
        <f>$D$7</f>
        <v>46191</v>
      </c>
      <c r="F7" s="21">
        <f>$D$7</f>
        <v>46191</v>
      </c>
      <c r="G7" s="21">
        <f>$D$7</f>
        <v>46191</v>
      </c>
      <c r="H7" s="21">
        <f>$D$7</f>
        <v>46191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23</v>
      </c>
      <c r="C8" s="25"/>
      <c r="D8" s="26">
        <v>0.41319444444444398</v>
      </c>
      <c r="E8" s="27">
        <v>0.44791666666666702</v>
      </c>
      <c r="F8" s="27">
        <v>0.36805555555555602</v>
      </c>
      <c r="G8" s="27">
        <v>0.47916666666666702</v>
      </c>
      <c r="H8" s="27">
        <v>0.38194444444444398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26</v>
      </c>
      <c r="E9" s="27" t="s">
        <v>26</v>
      </c>
      <c r="F9" s="27" t="s">
        <v>25</v>
      </c>
      <c r="G9" s="27" t="s">
        <v>26</v>
      </c>
      <c r="H9" s="27" t="s">
        <v>26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124</v>
      </c>
      <c r="C10" s="30"/>
      <c r="D10" s="31">
        <v>28.3</v>
      </c>
      <c r="E10" s="32">
        <v>30</v>
      </c>
      <c r="F10" s="32">
        <v>25.3</v>
      </c>
      <c r="G10" s="32">
        <v>28.6</v>
      </c>
      <c r="H10" s="32">
        <v>27.5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28</v>
      </c>
      <c r="C11" s="36"/>
      <c r="D11" s="37">
        <v>24.3</v>
      </c>
      <c r="E11" s="38">
        <v>24.6</v>
      </c>
      <c r="F11" s="38">
        <v>24.8</v>
      </c>
      <c r="G11" s="38">
        <v>24.1</v>
      </c>
      <c r="H11" s="38">
        <v>24.3</v>
      </c>
      <c r="I11" s="38"/>
      <c r="J11" s="38"/>
      <c r="K11" s="39"/>
      <c r="L11" s="15"/>
    </row>
    <row r="12" spans="1:12" ht="30" customHeight="1" x14ac:dyDescent="0.15">
      <c r="A12" s="40"/>
      <c r="B12" s="84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thickBot="1" x14ac:dyDescent="0.2">
      <c r="A31" s="46"/>
      <c r="B31" s="73" t="s">
        <v>63</v>
      </c>
      <c r="C31" s="180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8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4.0000000000000001E-3</v>
      </c>
      <c r="E35" s="61">
        <v>5.0000000000000001E-3</v>
      </c>
      <c r="F35" s="61">
        <v>4.0000000000000001E-3</v>
      </c>
      <c r="G35" s="61">
        <v>4.0000000000000001E-3</v>
      </c>
      <c r="H35" s="61">
        <v>4.0000000000000001E-3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4.0000000000000001E-3</v>
      </c>
      <c r="E37" s="61">
        <v>4.0000000000000001E-3</v>
      </c>
      <c r="F37" s="61">
        <v>3.0000000000000001E-3</v>
      </c>
      <c r="G37" s="61">
        <v>3.0000000000000001E-3</v>
      </c>
      <c r="H37" s="61">
        <v>3.0000000000000001E-3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1.2E-2</v>
      </c>
      <c r="E39" s="61">
        <v>1.4E-2</v>
      </c>
      <c r="F39" s="61">
        <v>1.0999999999999999E-2</v>
      </c>
      <c r="G39" s="61">
        <v>1.0999999999999999E-2</v>
      </c>
      <c r="H39" s="61">
        <v>1.2E-2</v>
      </c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4.0000000000000001E-3</v>
      </c>
      <c r="E41" s="61">
        <v>4.0000000000000001E-3</v>
      </c>
      <c r="F41" s="61">
        <v>4.0000000000000001E-3</v>
      </c>
      <c r="G41" s="61">
        <v>3.0000000000000001E-3</v>
      </c>
      <c r="H41" s="61">
        <v>4.0000000000000001E-3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 t="s">
        <v>85</v>
      </c>
      <c r="F42" s="61" t="s">
        <v>85</v>
      </c>
      <c r="G42" s="61" t="s">
        <v>85</v>
      </c>
      <c r="H42" s="61" t="s">
        <v>85</v>
      </c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112</v>
      </c>
      <c r="D59" s="80">
        <v>7.3</v>
      </c>
      <c r="E59" s="32">
        <v>7.3</v>
      </c>
      <c r="F59" s="32">
        <v>7.3</v>
      </c>
      <c r="G59" s="32">
        <v>7.3</v>
      </c>
      <c r="H59" s="32">
        <v>7.3</v>
      </c>
      <c r="I59" s="32"/>
      <c r="J59" s="32"/>
      <c r="K59" s="33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2" t="s">
        <v>123</v>
      </c>
      <c r="D69" s="8" t="s">
        <v>285</v>
      </c>
      <c r="E69" s="9" t="s">
        <v>286</v>
      </c>
      <c r="F69" s="9" t="s">
        <v>287</v>
      </c>
      <c r="G69" s="9" t="s">
        <v>241</v>
      </c>
      <c r="H69" s="9" t="s">
        <v>288</v>
      </c>
      <c r="I69" s="9"/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4"/>
      <c r="D70" s="12" t="s">
        <v>289</v>
      </c>
      <c r="E70" s="13" t="s">
        <v>290</v>
      </c>
      <c r="F70" s="13" t="s">
        <v>291</v>
      </c>
      <c r="G70" s="13" t="s">
        <v>292</v>
      </c>
      <c r="H70" s="13" t="s">
        <v>293</v>
      </c>
      <c r="I70" s="13"/>
      <c r="J70" s="13"/>
      <c r="K70" s="14"/>
      <c r="L70" s="15"/>
    </row>
    <row r="71" spans="1:12" s="16" customFormat="1" ht="30" customHeight="1" x14ac:dyDescent="0.15">
      <c r="A71" s="17" t="s">
        <v>0</v>
      </c>
      <c r="B71" s="18" t="s">
        <v>22</v>
      </c>
      <c r="C71" s="19"/>
      <c r="D71" s="20">
        <f>D7</f>
        <v>46191</v>
      </c>
      <c r="E71" s="21">
        <f t="shared" ref="E71:H71" si="0">E7</f>
        <v>46191</v>
      </c>
      <c r="F71" s="21">
        <f t="shared" si="0"/>
        <v>46191</v>
      </c>
      <c r="G71" s="21">
        <f t="shared" si="0"/>
        <v>46191</v>
      </c>
      <c r="H71" s="21">
        <f t="shared" si="0"/>
        <v>46191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0.41319444444444398</v>
      </c>
      <c r="E72" s="100">
        <v>0.44791666666666702</v>
      </c>
      <c r="F72" s="100">
        <v>0.36805555555555602</v>
      </c>
      <c r="G72" s="100">
        <v>0.47916666666666702</v>
      </c>
      <c r="H72" s="100">
        <v>0.38194444444444398</v>
      </c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26</v>
      </c>
      <c r="E73" s="100" t="s">
        <v>26</v>
      </c>
      <c r="F73" s="100" t="s">
        <v>25</v>
      </c>
      <c r="G73" s="100" t="s">
        <v>26</v>
      </c>
      <c r="H73" s="100" t="s">
        <v>26</v>
      </c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28.3</v>
      </c>
      <c r="E74" s="104">
        <v>30</v>
      </c>
      <c r="F74" s="104">
        <v>25.3</v>
      </c>
      <c r="G74" s="104">
        <v>28.6</v>
      </c>
      <c r="H74" s="104">
        <v>27.5</v>
      </c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70"/>
      <c r="D75" s="108">
        <v>24.3</v>
      </c>
      <c r="E75" s="109">
        <v>24.6</v>
      </c>
      <c r="F75" s="109">
        <v>24.8</v>
      </c>
      <c r="G75" s="109">
        <v>24.1</v>
      </c>
      <c r="H75" s="109">
        <v>24.3</v>
      </c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259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260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261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262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263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264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265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266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0.7</v>
      </c>
      <c r="E85" s="32">
        <v>0.8</v>
      </c>
      <c r="F85" s="32">
        <v>0.8</v>
      </c>
      <c r="G85" s="32">
        <v>0.7</v>
      </c>
      <c r="H85" s="32">
        <v>0.7</v>
      </c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267</v>
      </c>
      <c r="D86" s="80">
        <v>0.8</v>
      </c>
      <c r="E86" s="32">
        <v>0.8</v>
      </c>
      <c r="F86" s="32">
        <v>0.9</v>
      </c>
      <c r="G86" s="32">
        <v>0.8</v>
      </c>
      <c r="H86" s="32">
        <v>0.8</v>
      </c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268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269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270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261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271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272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7.3</v>
      </c>
      <c r="F95" s="129">
        <v>7.3</v>
      </c>
      <c r="G95" s="129">
        <v>7.3</v>
      </c>
      <c r="H95" s="129">
        <v>7.3</v>
      </c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273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274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274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1"/>
      <c r="D103" s="128"/>
      <c r="E103" s="129"/>
      <c r="F103" s="129"/>
      <c r="G103" s="129"/>
      <c r="H103" s="129"/>
      <c r="I103" s="129"/>
      <c r="J103" s="129"/>
      <c r="K103" s="130"/>
    </row>
    <row r="104" spans="1:12" ht="30" customHeight="1" x14ac:dyDescent="0.15">
      <c r="A104" s="143" t="s">
        <v>121</v>
      </c>
      <c r="B104" s="172"/>
      <c r="C104" s="173" t="s">
        <v>169</v>
      </c>
      <c r="D104" s="174"/>
      <c r="E104" s="174"/>
      <c r="F104" s="174"/>
      <c r="G104" s="174"/>
      <c r="H104" s="174"/>
      <c r="I104" s="174"/>
      <c r="J104" s="174"/>
      <c r="K104" s="175"/>
    </row>
    <row r="105" spans="1:12" ht="30" customHeight="1" thickBot="1" x14ac:dyDescent="0.2">
      <c r="A105" s="176"/>
      <c r="B105" s="177"/>
      <c r="C105" s="152" t="s">
        <v>170</v>
      </c>
      <c r="D105" s="178"/>
      <c r="E105" s="178"/>
      <c r="F105" s="178"/>
      <c r="G105" s="178"/>
      <c r="H105" s="178"/>
      <c r="I105" s="178"/>
      <c r="J105" s="178"/>
      <c r="K105" s="179"/>
    </row>
    <row r="106" spans="1:12" ht="24.75" customHeight="1" x14ac:dyDescent="0.15">
      <c r="A106" s="153"/>
      <c r="B106" s="154"/>
      <c r="C106" s="154" t="s">
        <v>171</v>
      </c>
      <c r="D106" s="154"/>
      <c r="E106" s="154"/>
      <c r="F106" s="154"/>
      <c r="G106" s="154"/>
      <c r="H106" s="154"/>
      <c r="I106" s="154"/>
      <c r="J106" s="154"/>
      <c r="K106" s="154"/>
    </row>
    <row r="107" spans="1:12" ht="24.75" customHeight="1" x14ac:dyDescent="0.15">
      <c r="A107" s="153"/>
      <c r="B107" s="154"/>
      <c r="C107" s="154" t="s">
        <v>171</v>
      </c>
      <c r="D107" s="154"/>
      <c r="E107" s="154"/>
      <c r="F107" s="154"/>
      <c r="G107" s="154"/>
      <c r="H107" s="154"/>
      <c r="I107" s="154"/>
      <c r="J107" s="154"/>
      <c r="K107" s="154"/>
    </row>
    <row r="108" spans="1:12" ht="24.75" customHeight="1" x14ac:dyDescent="0.15"/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7839" spans="206:214" x14ac:dyDescent="0.15">
      <c r="GX7839" s="156" t="s">
        <v>172</v>
      </c>
      <c r="HF7839" s="156" t="s">
        <v>172</v>
      </c>
    </row>
    <row r="7841" spans="207:215" x14ac:dyDescent="0.15">
      <c r="GY7841" s="156" t="s">
        <v>173</v>
      </c>
      <c r="HG7841" s="156" t="s">
        <v>173</v>
      </c>
    </row>
    <row r="7842" spans="207:215" x14ac:dyDescent="0.15">
      <c r="GY7842" s="156" t="s">
        <v>174</v>
      </c>
      <c r="HG7842" s="156" t="s">
        <v>174</v>
      </c>
    </row>
    <row r="7843" spans="207:215" x14ac:dyDescent="0.15">
      <c r="GY7843" s="156" t="s">
        <v>175</v>
      </c>
      <c r="HG7843" s="156" t="s">
        <v>175</v>
      </c>
    </row>
    <row r="7844" spans="207:215" x14ac:dyDescent="0.15">
      <c r="GY7844" s="156" t="s">
        <v>176</v>
      </c>
      <c r="HG7844" s="156" t="s">
        <v>176</v>
      </c>
    </row>
    <row r="7845" spans="207:215" x14ac:dyDescent="0.15">
      <c r="GY7845" s="156" t="s">
        <v>177</v>
      </c>
      <c r="HG7845" s="156" t="s">
        <v>177</v>
      </c>
    </row>
    <row r="7846" spans="207:215" x14ac:dyDescent="0.15">
      <c r="GY7846" s="156" t="s">
        <v>178</v>
      </c>
      <c r="HG7846" s="156" t="s">
        <v>179</v>
      </c>
    </row>
    <row r="7847" spans="207:215" x14ac:dyDescent="0.15">
      <c r="GY7847" s="156" t="s">
        <v>180</v>
      </c>
      <c r="HG7847" s="156" t="s">
        <v>181</v>
      </c>
    </row>
    <row r="7848" spans="207:215" x14ac:dyDescent="0.15">
      <c r="GY7848" s="156" t="s">
        <v>182</v>
      </c>
      <c r="HG7848" s="156" t="s">
        <v>182</v>
      </c>
    </row>
    <row r="7849" spans="207:215" x14ac:dyDescent="0.15">
      <c r="GY7849" s="156" t="s">
        <v>183</v>
      </c>
      <c r="HG7849" s="156" t="s">
        <v>183</v>
      </c>
    </row>
    <row r="7850" spans="207:215" x14ac:dyDescent="0.15">
      <c r="GY7850" s="156" t="s">
        <v>184</v>
      </c>
      <c r="HG7850" s="156" t="s">
        <v>184</v>
      </c>
    </row>
    <row r="7851" spans="207:215" x14ac:dyDescent="0.15">
      <c r="GY7851" s="156" t="s">
        <v>185</v>
      </c>
      <c r="HG7851" s="156" t="s">
        <v>185</v>
      </c>
    </row>
    <row r="7852" spans="207:215" x14ac:dyDescent="0.15">
      <c r="GY7852" s="156" t="s">
        <v>186</v>
      </c>
      <c r="HG7852" s="156" t="s">
        <v>186</v>
      </c>
    </row>
    <row r="7853" spans="207:215" x14ac:dyDescent="0.15">
      <c r="GY7853" s="156" t="s">
        <v>187</v>
      </c>
      <c r="HG7853" s="156" t="s">
        <v>187</v>
      </c>
    </row>
    <row r="7854" spans="207:215" x14ac:dyDescent="0.15">
      <c r="GY7854" s="156" t="s">
        <v>188</v>
      </c>
      <c r="HG7854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E207-33F4-4065-AE10-2248DDE6ECBB}">
  <dimension ref="A1:HG7848"/>
  <sheetViews>
    <sheetView view="pageBreakPreview" zoomScale="55" zoomScaleNormal="100" workbookViewId="0"/>
  </sheetViews>
  <sheetFormatPr defaultColWidth="13.875" defaultRowHeight="17.25" x14ac:dyDescent="0.15"/>
  <cols>
    <col min="1" max="1" width="9" style="155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189</v>
      </c>
      <c r="E5" s="9" t="s">
        <v>190</v>
      </c>
      <c r="F5" s="9" t="s">
        <v>191</v>
      </c>
      <c r="G5" s="9" t="s">
        <v>189</v>
      </c>
      <c r="H5" s="9" t="s">
        <v>192</v>
      </c>
      <c r="I5" s="9" t="s">
        <v>193</v>
      </c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194</v>
      </c>
      <c r="E6" s="157" t="s">
        <v>195</v>
      </c>
      <c r="F6" s="13" t="s">
        <v>196</v>
      </c>
      <c r="G6" s="13" t="s">
        <v>197</v>
      </c>
      <c r="H6" s="13" t="s">
        <v>198</v>
      </c>
      <c r="I6" s="13" t="s">
        <v>199</v>
      </c>
      <c r="J6" s="13"/>
      <c r="K6" s="14"/>
      <c r="L6" s="15"/>
    </row>
    <row r="7" spans="1:12" s="16" customFormat="1" ht="30" customHeight="1" x14ac:dyDescent="0.15">
      <c r="A7" s="17" t="s">
        <v>200</v>
      </c>
      <c r="B7" s="18" t="s">
        <v>22</v>
      </c>
      <c r="C7" s="19"/>
      <c r="D7" s="20">
        <v>46188</v>
      </c>
      <c r="E7" s="21">
        <f>$D$7</f>
        <v>46188</v>
      </c>
      <c r="F7" s="21">
        <f>$D$7</f>
        <v>46188</v>
      </c>
      <c r="G7" s="21">
        <f>$D$7</f>
        <v>46188</v>
      </c>
      <c r="H7" s="21">
        <f>$D$7</f>
        <v>46188</v>
      </c>
      <c r="I7" s="21">
        <f>$D$7</f>
        <v>46188</v>
      </c>
      <c r="J7" s="21"/>
      <c r="K7" s="22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0.42361111111111099</v>
      </c>
      <c r="E8" s="27">
        <v>0.49305555555555602</v>
      </c>
      <c r="F8" s="27">
        <v>0.52777777777777801</v>
      </c>
      <c r="G8" s="27">
        <v>0.45833333333333298</v>
      </c>
      <c r="H8" s="27">
        <v>0.34722222222222199</v>
      </c>
      <c r="I8" s="27">
        <v>0.38888888888888901</v>
      </c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25</v>
      </c>
      <c r="E9" s="27" t="s">
        <v>25</v>
      </c>
      <c r="F9" s="27" t="s">
        <v>25</v>
      </c>
      <c r="G9" s="27" t="s">
        <v>25</v>
      </c>
      <c r="H9" s="27" t="s">
        <v>26</v>
      </c>
      <c r="I9" s="27" t="s">
        <v>26</v>
      </c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21.1</v>
      </c>
      <c r="E10" s="32">
        <v>24.9</v>
      </c>
      <c r="F10" s="32">
        <v>26.6</v>
      </c>
      <c r="G10" s="32">
        <v>21.6</v>
      </c>
      <c r="H10" s="32">
        <v>25.1</v>
      </c>
      <c r="I10" s="32">
        <v>24.5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23.3</v>
      </c>
      <c r="E11" s="38">
        <v>22.8</v>
      </c>
      <c r="F11" s="38">
        <v>24</v>
      </c>
      <c r="G11" s="38">
        <v>25.3</v>
      </c>
      <c r="H11" s="38">
        <v>23.8</v>
      </c>
      <c r="I11" s="38">
        <v>23.4</v>
      </c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5.0000000000000001E-3</v>
      </c>
      <c r="E35" s="61">
        <v>8.9999999999999993E-3</v>
      </c>
      <c r="F35" s="61">
        <v>8.0000000000000002E-3</v>
      </c>
      <c r="G35" s="61">
        <v>6.0000000000000001E-3</v>
      </c>
      <c r="H35" s="61">
        <v>4.0000000000000001E-3</v>
      </c>
      <c r="I35" s="61">
        <v>5.0000000000000001E-3</v>
      </c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4.0000000000000001E-3</v>
      </c>
      <c r="E37" s="61">
        <v>5.0000000000000001E-3</v>
      </c>
      <c r="F37" s="61">
        <v>4.0000000000000001E-3</v>
      </c>
      <c r="G37" s="61">
        <v>4.0000000000000001E-3</v>
      </c>
      <c r="H37" s="61">
        <v>5.0000000000000001E-3</v>
      </c>
      <c r="I37" s="61">
        <v>4.0000000000000001E-3</v>
      </c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1.4999999999999999E-2</v>
      </c>
      <c r="E39" s="61">
        <v>2.1000000000000001E-2</v>
      </c>
      <c r="F39" s="61">
        <v>0.02</v>
      </c>
      <c r="G39" s="61">
        <v>1.6E-2</v>
      </c>
      <c r="H39" s="61">
        <v>1.4E-2</v>
      </c>
      <c r="I39" s="61">
        <v>1.4999999999999999E-2</v>
      </c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5.0000000000000001E-3</v>
      </c>
      <c r="E41" s="61">
        <v>7.0000000000000001E-3</v>
      </c>
      <c r="F41" s="61">
        <v>7.0000000000000001E-3</v>
      </c>
      <c r="G41" s="61">
        <v>5.0000000000000001E-3</v>
      </c>
      <c r="H41" s="61">
        <v>5.0000000000000001E-3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 t="s">
        <v>85</v>
      </c>
      <c r="F42" s="61" t="s">
        <v>85</v>
      </c>
      <c r="G42" s="61" t="s">
        <v>85</v>
      </c>
      <c r="H42" s="61">
        <v>1E-3</v>
      </c>
      <c r="I42" s="61" t="s">
        <v>85</v>
      </c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 t="s">
        <v>85</v>
      </c>
      <c r="E49" s="61" t="s">
        <v>85</v>
      </c>
      <c r="F49" s="61"/>
      <c r="G49" s="61">
        <v>1E-3</v>
      </c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>
        <v>12.6</v>
      </c>
      <c r="E50" s="32">
        <v>12.3</v>
      </c>
      <c r="F50" s="32"/>
      <c r="G50" s="32">
        <v>12.6</v>
      </c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>
        <v>0.7</v>
      </c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7.3</v>
      </c>
      <c r="E59" s="86">
        <v>7.4</v>
      </c>
      <c r="F59" s="86">
        <v>7.3</v>
      </c>
      <c r="G59" s="86">
        <v>7.3</v>
      </c>
      <c r="H59" s="86">
        <v>7.2</v>
      </c>
      <c r="I59" s="86">
        <v>7.3</v>
      </c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 t="s">
        <v>115</v>
      </c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 t="s">
        <v>115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 t="s">
        <v>118</v>
      </c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 t="s">
        <v>120</v>
      </c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0" t="s">
        <v>123</v>
      </c>
      <c r="D69" s="8" t="s">
        <v>189</v>
      </c>
      <c r="E69" s="9" t="s">
        <v>190</v>
      </c>
      <c r="F69" s="9" t="s">
        <v>191</v>
      </c>
      <c r="G69" s="9" t="s">
        <v>189</v>
      </c>
      <c r="H69" s="9" t="s">
        <v>192</v>
      </c>
      <c r="I69" s="9" t="s">
        <v>193</v>
      </c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1"/>
      <c r="D70" s="12" t="s">
        <v>194</v>
      </c>
      <c r="E70" s="157" t="s">
        <v>195</v>
      </c>
      <c r="F70" s="13" t="s">
        <v>196</v>
      </c>
      <c r="G70" s="13" t="s">
        <v>197</v>
      </c>
      <c r="H70" s="13" t="s">
        <v>198</v>
      </c>
      <c r="I70" s="13" t="s">
        <v>199</v>
      </c>
      <c r="J70" s="13"/>
      <c r="K70" s="14"/>
      <c r="L70" s="15"/>
    </row>
    <row r="71" spans="1:12" s="16" customFormat="1" ht="30" customHeight="1" x14ac:dyDescent="0.15">
      <c r="A71" s="17" t="s">
        <v>204</v>
      </c>
      <c r="B71" s="18" t="s">
        <v>22</v>
      </c>
      <c r="C71" s="19"/>
      <c r="D71" s="20">
        <f>D7</f>
        <v>46188</v>
      </c>
      <c r="E71" s="21">
        <f t="shared" ref="E71:I71" si="0">E7</f>
        <v>46188</v>
      </c>
      <c r="F71" s="21">
        <f t="shared" si="0"/>
        <v>46188</v>
      </c>
      <c r="G71" s="21">
        <f t="shared" si="0"/>
        <v>46188</v>
      </c>
      <c r="H71" s="21">
        <f t="shared" si="0"/>
        <v>46188</v>
      </c>
      <c r="I71" s="21">
        <f t="shared" si="0"/>
        <v>46188</v>
      </c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0.42361111111111099</v>
      </c>
      <c r="E72" s="100">
        <v>0.49305555555555602</v>
      </c>
      <c r="F72" s="100">
        <v>0.52777777777777801</v>
      </c>
      <c r="G72" s="100">
        <v>0.45833333333333298</v>
      </c>
      <c r="H72" s="100">
        <v>0.34722222222222199</v>
      </c>
      <c r="I72" s="100">
        <v>0.38888888888888901</v>
      </c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25</v>
      </c>
      <c r="E73" s="100" t="s">
        <v>25</v>
      </c>
      <c r="F73" s="100" t="s">
        <v>25</v>
      </c>
      <c r="G73" s="100" t="s">
        <v>25</v>
      </c>
      <c r="H73" s="100" t="s">
        <v>26</v>
      </c>
      <c r="I73" s="100" t="s">
        <v>26</v>
      </c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21.1</v>
      </c>
      <c r="E74" s="104">
        <v>24.9</v>
      </c>
      <c r="F74" s="104">
        <v>26.6</v>
      </c>
      <c r="G74" s="104">
        <v>21.6</v>
      </c>
      <c r="H74" s="104">
        <v>25.1</v>
      </c>
      <c r="I74" s="104">
        <v>24.5</v>
      </c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07"/>
      <c r="D75" s="108">
        <v>23.3</v>
      </c>
      <c r="E75" s="109">
        <v>22.8</v>
      </c>
      <c r="F75" s="109">
        <v>24</v>
      </c>
      <c r="G75" s="109">
        <v>25.3</v>
      </c>
      <c r="H75" s="109">
        <v>23.8</v>
      </c>
      <c r="I75" s="109">
        <v>23.4</v>
      </c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0.6</v>
      </c>
      <c r="E85" s="32">
        <v>0.7</v>
      </c>
      <c r="F85" s="32">
        <v>0.8</v>
      </c>
      <c r="G85" s="32">
        <v>0.6</v>
      </c>
      <c r="H85" s="32">
        <v>0.6</v>
      </c>
      <c r="I85" s="32">
        <v>0.6</v>
      </c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0.7</v>
      </c>
      <c r="E86" s="32">
        <v>0.9</v>
      </c>
      <c r="F86" s="32">
        <v>0.9</v>
      </c>
      <c r="G86" s="32">
        <v>0.7</v>
      </c>
      <c r="H86" s="32">
        <v>0.7</v>
      </c>
      <c r="I86" s="32">
        <v>0.7</v>
      </c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 t="s">
        <v>85</v>
      </c>
      <c r="E88" s="61" t="s">
        <v>85</v>
      </c>
      <c r="F88" s="61"/>
      <c r="G88" s="61">
        <v>1E-3</v>
      </c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 t="s">
        <v>120</v>
      </c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7.4</v>
      </c>
      <c r="F95" s="129">
        <v>7.3</v>
      </c>
      <c r="G95" s="129">
        <v>7.3</v>
      </c>
      <c r="H95" s="129">
        <v>7.2</v>
      </c>
      <c r="I95" s="129">
        <v>7.3</v>
      </c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217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218"/>
      <c r="C105" s="149" t="s">
        <v>170</v>
      </c>
      <c r="D105" s="150"/>
      <c r="E105" s="150"/>
      <c r="F105" s="150"/>
      <c r="G105" s="150"/>
      <c r="H105" s="150"/>
      <c r="I105" s="150"/>
      <c r="J105" s="150"/>
      <c r="K105" s="151"/>
    </row>
    <row r="106" spans="1:12" ht="24.75" customHeight="1" x14ac:dyDescent="0.15"/>
    <row r="7833" spans="206:215" x14ac:dyDescent="0.15">
      <c r="GX7833" s="156" t="s">
        <v>172</v>
      </c>
      <c r="HF7833" s="156" t="s">
        <v>172</v>
      </c>
    </row>
    <row r="7835" spans="206:215" x14ac:dyDescent="0.15">
      <c r="GY7835" s="156" t="s">
        <v>173</v>
      </c>
      <c r="HG7835" s="156" t="s">
        <v>173</v>
      </c>
    </row>
    <row r="7836" spans="206:215" x14ac:dyDescent="0.15">
      <c r="GY7836" s="156" t="s">
        <v>174</v>
      </c>
      <c r="HG7836" s="156" t="s">
        <v>174</v>
      </c>
    </row>
    <row r="7837" spans="206:215" x14ac:dyDescent="0.15">
      <c r="GY7837" s="156" t="s">
        <v>175</v>
      </c>
      <c r="HG7837" s="156" t="s">
        <v>175</v>
      </c>
    </row>
    <row r="7838" spans="206:215" x14ac:dyDescent="0.15">
      <c r="GY7838" s="156" t="s">
        <v>176</v>
      </c>
      <c r="HG7838" s="156" t="s">
        <v>176</v>
      </c>
    </row>
    <row r="7839" spans="206:215" x14ac:dyDescent="0.15">
      <c r="GY7839" s="156" t="s">
        <v>177</v>
      </c>
      <c r="HG7839" s="156" t="s">
        <v>177</v>
      </c>
    </row>
    <row r="7840" spans="206:215" x14ac:dyDescent="0.15">
      <c r="GY7840" s="156" t="s">
        <v>178</v>
      </c>
      <c r="HG7840" s="156" t="s">
        <v>179</v>
      </c>
    </row>
    <row r="7841" spans="207:215" x14ac:dyDescent="0.15">
      <c r="GY7841" s="156" t="s">
        <v>180</v>
      </c>
      <c r="HG7841" s="156" t="s">
        <v>181</v>
      </c>
    </row>
    <row r="7842" spans="207:215" x14ac:dyDescent="0.15">
      <c r="GY7842" s="156" t="s">
        <v>182</v>
      </c>
      <c r="HG7842" s="156" t="s">
        <v>182</v>
      </c>
    </row>
    <row r="7843" spans="207:215" x14ac:dyDescent="0.15">
      <c r="GY7843" s="156" t="s">
        <v>183</v>
      </c>
      <c r="HG7843" s="156" t="s">
        <v>183</v>
      </c>
    </row>
    <row r="7844" spans="207:215" x14ac:dyDescent="0.15">
      <c r="GY7844" s="156" t="s">
        <v>184</v>
      </c>
      <c r="HG7844" s="156" t="s">
        <v>184</v>
      </c>
    </row>
    <row r="7845" spans="207:215" x14ac:dyDescent="0.15">
      <c r="GY7845" s="156" t="s">
        <v>185</v>
      </c>
      <c r="HG7845" s="156" t="s">
        <v>185</v>
      </c>
    </row>
    <row r="7846" spans="207:215" x14ac:dyDescent="0.15">
      <c r="GY7846" s="156" t="s">
        <v>186</v>
      </c>
      <c r="HG7846" s="156" t="s">
        <v>186</v>
      </c>
    </row>
    <row r="7847" spans="207:215" x14ac:dyDescent="0.15">
      <c r="GY7847" s="156" t="s">
        <v>187</v>
      </c>
      <c r="HG7847" s="156" t="s">
        <v>187</v>
      </c>
    </row>
    <row r="7848" spans="207:215" x14ac:dyDescent="0.15">
      <c r="GY7848" s="156" t="s">
        <v>188</v>
      </c>
      <c r="HG7848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7972-A5AA-4A79-BDFA-09679CA616FD}">
  <dimension ref="A1:HG7848"/>
  <sheetViews>
    <sheetView view="pageBreakPreview" zoomScale="55" zoomScaleNormal="100" workbookViewId="0"/>
  </sheetViews>
  <sheetFormatPr defaultColWidth="13.875" defaultRowHeight="17.25" x14ac:dyDescent="0.15"/>
  <cols>
    <col min="1" max="1" width="9" style="155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158" t="s">
        <v>225</v>
      </c>
      <c r="E5" s="159" t="s">
        <v>226</v>
      </c>
      <c r="F5" s="9" t="s">
        <v>227</v>
      </c>
      <c r="G5" s="159" t="s">
        <v>228</v>
      </c>
      <c r="H5" s="159" t="s">
        <v>229</v>
      </c>
      <c r="I5" s="9" t="s">
        <v>193</v>
      </c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60" t="s">
        <v>230</v>
      </c>
      <c r="E6" s="161" t="s">
        <v>231</v>
      </c>
      <c r="F6" s="13" t="s">
        <v>232</v>
      </c>
      <c r="G6" s="161" t="s">
        <v>233</v>
      </c>
      <c r="H6" s="161" t="s">
        <v>16</v>
      </c>
      <c r="I6" s="13" t="s">
        <v>234</v>
      </c>
      <c r="J6" s="13"/>
      <c r="K6" s="14"/>
      <c r="L6" s="15"/>
    </row>
    <row r="7" spans="1:12" s="16" customFormat="1" ht="30" customHeight="1" x14ac:dyDescent="0.15">
      <c r="A7" s="17" t="s">
        <v>235</v>
      </c>
      <c r="B7" s="18" t="s">
        <v>22</v>
      </c>
      <c r="C7" s="19"/>
      <c r="D7" s="20">
        <v>46189</v>
      </c>
      <c r="E7" s="21">
        <f>$D$7</f>
        <v>46189</v>
      </c>
      <c r="F7" s="21">
        <f>$D$7</f>
        <v>46189</v>
      </c>
      <c r="G7" s="21">
        <f>$D$7</f>
        <v>46189</v>
      </c>
      <c r="H7" s="21">
        <f>$D$7</f>
        <v>46189</v>
      </c>
      <c r="I7" s="21">
        <f>$D$7</f>
        <v>46189</v>
      </c>
      <c r="J7" s="162"/>
      <c r="K7" s="163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0.38541666666666702</v>
      </c>
      <c r="E8" s="27">
        <v>0.41666666666666702</v>
      </c>
      <c r="F8" s="27">
        <v>0.46527777777777801</v>
      </c>
      <c r="G8" s="27">
        <v>0.37847222222222199</v>
      </c>
      <c r="H8" s="27">
        <v>0.44444444444444398</v>
      </c>
      <c r="I8" s="27">
        <v>0.48958333333333298</v>
      </c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26</v>
      </c>
      <c r="E9" s="27" t="s">
        <v>25</v>
      </c>
      <c r="F9" s="27" t="s">
        <v>25</v>
      </c>
      <c r="G9" s="27" t="s">
        <v>26</v>
      </c>
      <c r="H9" s="27" t="s">
        <v>25</v>
      </c>
      <c r="I9" s="27" t="s">
        <v>25</v>
      </c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26</v>
      </c>
      <c r="E10" s="32">
        <v>26.4</v>
      </c>
      <c r="F10" s="32">
        <v>28.5</v>
      </c>
      <c r="G10" s="32">
        <v>26.6</v>
      </c>
      <c r="H10" s="32">
        <v>28.3</v>
      </c>
      <c r="I10" s="32">
        <v>26.9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23.9</v>
      </c>
      <c r="E11" s="38">
        <v>23.8</v>
      </c>
      <c r="F11" s="38">
        <v>23.7</v>
      </c>
      <c r="G11" s="38">
        <v>23.8</v>
      </c>
      <c r="H11" s="38">
        <v>23.5</v>
      </c>
      <c r="I11" s="38">
        <v>23.3</v>
      </c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2E-3</v>
      </c>
      <c r="E35" s="61">
        <v>5.0000000000000001E-3</v>
      </c>
      <c r="F35" s="61">
        <v>3.0000000000000001E-3</v>
      </c>
      <c r="G35" s="61">
        <v>2E-3</v>
      </c>
      <c r="H35" s="61">
        <v>5.0000000000000001E-3</v>
      </c>
      <c r="I35" s="61">
        <v>5.0000000000000001E-3</v>
      </c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3.0000000000000001E-3</v>
      </c>
      <c r="E37" s="61">
        <v>4.0000000000000001E-3</v>
      </c>
      <c r="F37" s="61">
        <v>4.0000000000000001E-3</v>
      </c>
      <c r="G37" s="61">
        <v>4.0000000000000001E-3</v>
      </c>
      <c r="H37" s="61">
        <v>4.0000000000000001E-3</v>
      </c>
      <c r="I37" s="61">
        <v>4.0000000000000001E-3</v>
      </c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8.9999999999999993E-3</v>
      </c>
      <c r="E39" s="61">
        <v>1.4999999999999999E-2</v>
      </c>
      <c r="F39" s="61">
        <v>1.2999999999999999E-2</v>
      </c>
      <c r="G39" s="61">
        <v>1.0999999999999999E-2</v>
      </c>
      <c r="H39" s="61">
        <v>1.4E-2</v>
      </c>
      <c r="I39" s="61">
        <v>1.6E-2</v>
      </c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3.0000000000000001E-3</v>
      </c>
      <c r="E41" s="61">
        <v>5.0000000000000001E-3</v>
      </c>
      <c r="F41" s="61">
        <v>5.0000000000000001E-3</v>
      </c>
      <c r="G41" s="61">
        <v>4.0000000000000001E-3</v>
      </c>
      <c r="H41" s="61">
        <v>5.0000000000000001E-3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>
        <v>1E-3</v>
      </c>
      <c r="F42" s="61">
        <v>1E-3</v>
      </c>
      <c r="G42" s="61">
        <v>1E-3</v>
      </c>
      <c r="H42" s="61" t="s">
        <v>85</v>
      </c>
      <c r="I42" s="61">
        <v>1E-3</v>
      </c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 t="s">
        <v>85</v>
      </c>
      <c r="E49" s="61"/>
      <c r="F49" s="61" t="s">
        <v>85</v>
      </c>
      <c r="G49" s="61"/>
      <c r="H49" s="61"/>
      <c r="I49" s="61" t="s">
        <v>85</v>
      </c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>
        <v>13.8</v>
      </c>
      <c r="E50" s="32"/>
      <c r="F50" s="32">
        <v>13.7</v>
      </c>
      <c r="G50" s="32"/>
      <c r="H50" s="32"/>
      <c r="I50" s="32">
        <v>13.2</v>
      </c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>
        <v>0.7</v>
      </c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7.2</v>
      </c>
      <c r="E59" s="86">
        <v>7.3</v>
      </c>
      <c r="F59" s="86">
        <v>7.2</v>
      </c>
      <c r="G59" s="86">
        <v>7.1</v>
      </c>
      <c r="H59" s="86">
        <v>7.2</v>
      </c>
      <c r="I59" s="86">
        <v>7.3</v>
      </c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 t="s">
        <v>115</v>
      </c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 t="s">
        <v>115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 t="s">
        <v>118</v>
      </c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 t="s">
        <v>120</v>
      </c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0" t="s">
        <v>123</v>
      </c>
      <c r="D69" s="158" t="s">
        <v>225</v>
      </c>
      <c r="E69" s="159" t="s">
        <v>226</v>
      </c>
      <c r="F69" s="9" t="s">
        <v>227</v>
      </c>
      <c r="G69" s="159" t="s">
        <v>228</v>
      </c>
      <c r="H69" s="159" t="s">
        <v>229</v>
      </c>
      <c r="I69" s="9" t="s">
        <v>193</v>
      </c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1"/>
      <c r="D70" s="160" t="s">
        <v>230</v>
      </c>
      <c r="E70" s="161" t="s">
        <v>231</v>
      </c>
      <c r="F70" s="13" t="s">
        <v>232</v>
      </c>
      <c r="G70" s="161" t="s">
        <v>233</v>
      </c>
      <c r="H70" s="161" t="s">
        <v>16</v>
      </c>
      <c r="I70" s="13" t="s">
        <v>234</v>
      </c>
      <c r="J70" s="13"/>
      <c r="K70" s="14"/>
      <c r="L70" s="15"/>
    </row>
    <row r="71" spans="1:12" s="16" customFormat="1" ht="30" customHeight="1" x14ac:dyDescent="0.15">
      <c r="A71" s="17" t="s">
        <v>236</v>
      </c>
      <c r="B71" s="18" t="s">
        <v>22</v>
      </c>
      <c r="C71" s="19"/>
      <c r="D71" s="20">
        <f>D7</f>
        <v>46189</v>
      </c>
      <c r="E71" s="21">
        <f t="shared" ref="E71:I71" si="0">E7</f>
        <v>46189</v>
      </c>
      <c r="F71" s="21">
        <f t="shared" si="0"/>
        <v>46189</v>
      </c>
      <c r="G71" s="21">
        <f t="shared" si="0"/>
        <v>46189</v>
      </c>
      <c r="H71" s="21">
        <f t="shared" si="0"/>
        <v>46189</v>
      </c>
      <c r="I71" s="21">
        <f t="shared" si="0"/>
        <v>46189</v>
      </c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0.38541666666666702</v>
      </c>
      <c r="E72" s="100">
        <v>0.41666666666666702</v>
      </c>
      <c r="F72" s="100">
        <v>0.46527777777777801</v>
      </c>
      <c r="G72" s="100">
        <v>0.37847222222222199</v>
      </c>
      <c r="H72" s="100">
        <v>0.44444444444444398</v>
      </c>
      <c r="I72" s="100">
        <v>0.48958333333333298</v>
      </c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26</v>
      </c>
      <c r="E73" s="100" t="s">
        <v>25</v>
      </c>
      <c r="F73" s="100" t="s">
        <v>25</v>
      </c>
      <c r="G73" s="100" t="s">
        <v>26</v>
      </c>
      <c r="H73" s="100" t="s">
        <v>25</v>
      </c>
      <c r="I73" s="100" t="s">
        <v>25</v>
      </c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26</v>
      </c>
      <c r="E74" s="104">
        <v>26.4</v>
      </c>
      <c r="F74" s="104">
        <v>28.5</v>
      </c>
      <c r="G74" s="104">
        <v>26.6</v>
      </c>
      <c r="H74" s="104">
        <v>28.3</v>
      </c>
      <c r="I74" s="104">
        <v>26.9</v>
      </c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07"/>
      <c r="D75" s="108">
        <v>23.9</v>
      </c>
      <c r="E75" s="109">
        <v>23.8</v>
      </c>
      <c r="F75" s="109">
        <v>23.7</v>
      </c>
      <c r="G75" s="109">
        <v>23.8</v>
      </c>
      <c r="H75" s="109">
        <v>23.5</v>
      </c>
      <c r="I75" s="109">
        <v>23.3</v>
      </c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>
        <v>0</v>
      </c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0.8</v>
      </c>
      <c r="E85" s="32">
        <v>0.7</v>
      </c>
      <c r="F85" s="32">
        <v>0.6</v>
      </c>
      <c r="G85" s="32">
        <v>0.7</v>
      </c>
      <c r="H85" s="32">
        <v>0.7</v>
      </c>
      <c r="I85" s="32">
        <v>0.7</v>
      </c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0.9</v>
      </c>
      <c r="E86" s="32">
        <v>0.8</v>
      </c>
      <c r="F86" s="32">
        <v>0.7</v>
      </c>
      <c r="G86" s="32">
        <v>0.8</v>
      </c>
      <c r="H86" s="32">
        <v>0.8</v>
      </c>
      <c r="I86" s="32">
        <v>0.8</v>
      </c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 t="s">
        <v>85</v>
      </c>
      <c r="E88" s="61"/>
      <c r="F88" s="61" t="s">
        <v>85</v>
      </c>
      <c r="G88" s="61"/>
      <c r="H88" s="61"/>
      <c r="I88" s="61" t="s">
        <v>85</v>
      </c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 t="s">
        <v>120</v>
      </c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7.2</v>
      </c>
      <c r="E95" s="129">
        <v>7.3</v>
      </c>
      <c r="F95" s="129">
        <v>7.2</v>
      </c>
      <c r="G95" s="129">
        <v>7.1</v>
      </c>
      <c r="H95" s="129">
        <v>7.2</v>
      </c>
      <c r="I95" s="129">
        <v>7.3</v>
      </c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217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218"/>
      <c r="C105" s="149" t="s">
        <v>170</v>
      </c>
      <c r="D105" s="150"/>
      <c r="E105" s="150"/>
      <c r="F105" s="150"/>
      <c r="G105" s="150"/>
      <c r="H105" s="150"/>
      <c r="I105" s="150"/>
      <c r="J105" s="150"/>
      <c r="K105" s="151"/>
    </row>
    <row r="106" spans="1:12" ht="24.75" customHeight="1" x14ac:dyDescent="0.15"/>
    <row r="7833" spans="206:215" x14ac:dyDescent="0.15">
      <c r="GX7833" s="156" t="s">
        <v>172</v>
      </c>
      <c r="HF7833" s="156" t="s">
        <v>172</v>
      </c>
    </row>
    <row r="7835" spans="206:215" x14ac:dyDescent="0.15">
      <c r="GY7835" s="156" t="s">
        <v>173</v>
      </c>
      <c r="HG7835" s="156" t="s">
        <v>173</v>
      </c>
    </row>
    <row r="7836" spans="206:215" x14ac:dyDescent="0.15">
      <c r="GY7836" s="156" t="s">
        <v>174</v>
      </c>
      <c r="HG7836" s="156" t="s">
        <v>174</v>
      </c>
    </row>
    <row r="7837" spans="206:215" x14ac:dyDescent="0.15">
      <c r="GY7837" s="156" t="s">
        <v>175</v>
      </c>
      <c r="HG7837" s="156" t="s">
        <v>175</v>
      </c>
    </row>
    <row r="7838" spans="206:215" x14ac:dyDescent="0.15">
      <c r="GY7838" s="156" t="s">
        <v>176</v>
      </c>
      <c r="HG7838" s="156" t="s">
        <v>176</v>
      </c>
    </row>
    <row r="7839" spans="206:215" x14ac:dyDescent="0.15">
      <c r="GY7839" s="156" t="s">
        <v>177</v>
      </c>
      <c r="HG7839" s="156" t="s">
        <v>177</v>
      </c>
    </row>
    <row r="7840" spans="206:215" x14ac:dyDescent="0.15">
      <c r="GY7840" s="156" t="s">
        <v>178</v>
      </c>
      <c r="HG7840" s="156" t="s">
        <v>179</v>
      </c>
    </row>
    <row r="7841" spans="207:215" x14ac:dyDescent="0.15">
      <c r="GY7841" s="156" t="s">
        <v>180</v>
      </c>
      <c r="HG7841" s="156" t="s">
        <v>181</v>
      </c>
    </row>
    <row r="7842" spans="207:215" x14ac:dyDescent="0.15">
      <c r="GY7842" s="156" t="s">
        <v>182</v>
      </c>
      <c r="HG7842" s="156" t="s">
        <v>182</v>
      </c>
    </row>
    <row r="7843" spans="207:215" x14ac:dyDescent="0.15">
      <c r="GY7843" s="156" t="s">
        <v>183</v>
      </c>
      <c r="HG7843" s="156" t="s">
        <v>183</v>
      </c>
    </row>
    <row r="7844" spans="207:215" x14ac:dyDescent="0.15">
      <c r="GY7844" s="156" t="s">
        <v>184</v>
      </c>
      <c r="HG7844" s="156" t="s">
        <v>184</v>
      </c>
    </row>
    <row r="7845" spans="207:215" x14ac:dyDescent="0.15">
      <c r="GY7845" s="156" t="s">
        <v>185</v>
      </c>
      <c r="HG7845" s="156" t="s">
        <v>185</v>
      </c>
    </row>
    <row r="7846" spans="207:215" x14ac:dyDescent="0.15">
      <c r="GY7846" s="156" t="s">
        <v>186</v>
      </c>
      <c r="HG7846" s="156" t="s">
        <v>186</v>
      </c>
    </row>
    <row r="7847" spans="207:215" x14ac:dyDescent="0.15">
      <c r="GY7847" s="156" t="s">
        <v>187</v>
      </c>
      <c r="HG7847" s="156" t="s">
        <v>187</v>
      </c>
    </row>
    <row r="7848" spans="207:215" x14ac:dyDescent="0.15">
      <c r="GY7848" s="156" t="s">
        <v>188</v>
      </c>
      <c r="HG7848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4870-A4BC-4E7F-9D26-21A825CD41E9}">
  <dimension ref="A1:HG7849"/>
  <sheetViews>
    <sheetView view="pageBreakPreview" zoomScale="55" zoomScaleNormal="100" zoomScaleSheetLayoutView="55" workbookViewId="0"/>
  </sheetViews>
  <sheetFormatPr defaultColWidth="13.875" defaultRowHeight="17.25" x14ac:dyDescent="0.15"/>
  <cols>
    <col min="1" max="1" width="9" style="155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205</v>
      </c>
      <c r="E5" s="9" t="s">
        <v>206</v>
      </c>
      <c r="F5" s="9" t="s">
        <v>207</v>
      </c>
      <c r="G5" s="9" t="s">
        <v>208</v>
      </c>
      <c r="H5" s="9"/>
      <c r="I5" s="9"/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209</v>
      </c>
      <c r="E6" s="13" t="s">
        <v>210</v>
      </c>
      <c r="F6" s="13" t="s">
        <v>211</v>
      </c>
      <c r="G6" s="13" t="s">
        <v>16</v>
      </c>
      <c r="H6" s="13"/>
      <c r="I6" s="13"/>
      <c r="J6" s="13"/>
      <c r="K6" s="14"/>
      <c r="L6" s="15"/>
    </row>
    <row r="7" spans="1:12" s="16" customFormat="1" ht="30" customHeight="1" x14ac:dyDescent="0.15">
      <c r="A7" s="17" t="s">
        <v>212</v>
      </c>
      <c r="B7" s="18" t="s">
        <v>22</v>
      </c>
      <c r="C7" s="19"/>
      <c r="D7" s="20">
        <v>46188</v>
      </c>
      <c r="E7" s="21">
        <f>$D$7</f>
        <v>46188</v>
      </c>
      <c r="F7" s="21">
        <f>$D$7</f>
        <v>46188</v>
      </c>
      <c r="G7" s="21">
        <f>$D$7</f>
        <v>46188</v>
      </c>
      <c r="H7" s="21"/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0.45486111111111099</v>
      </c>
      <c r="E8" s="27">
        <v>0.37152777777777801</v>
      </c>
      <c r="F8" s="27">
        <v>0.49652777777777801</v>
      </c>
      <c r="G8" s="27">
        <v>0.41319444444444398</v>
      </c>
      <c r="H8" s="27"/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25</v>
      </c>
      <c r="E9" s="27" t="s">
        <v>26</v>
      </c>
      <c r="F9" s="27" t="s">
        <v>25</v>
      </c>
      <c r="G9" s="27" t="s">
        <v>26</v>
      </c>
      <c r="H9" s="27"/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26.6</v>
      </c>
      <c r="E10" s="32">
        <v>24.1</v>
      </c>
      <c r="F10" s="32">
        <v>24.4</v>
      </c>
      <c r="G10" s="32">
        <v>27.1</v>
      </c>
      <c r="H10" s="32"/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23.8</v>
      </c>
      <c r="E11" s="38">
        <v>22.3</v>
      </c>
      <c r="F11" s="38">
        <v>22.8</v>
      </c>
      <c r="G11" s="38">
        <v>22.7</v>
      </c>
      <c r="H11" s="38"/>
      <c r="I11" s="38"/>
      <c r="J11" s="38"/>
      <c r="K11" s="39"/>
      <c r="L11" s="15"/>
    </row>
    <row r="12" spans="1:12" ht="30" customHeight="1" x14ac:dyDescent="0.15">
      <c r="A12" s="40"/>
      <c r="B12" s="41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/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/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7.0000000000000001E-3</v>
      </c>
      <c r="E35" s="61">
        <v>0.01</v>
      </c>
      <c r="F35" s="61">
        <v>5.0000000000000001E-3</v>
      </c>
      <c r="G35" s="61">
        <v>8.9999999999999993E-3</v>
      </c>
      <c r="H35" s="61"/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4.0000000000000001E-3</v>
      </c>
      <c r="E37" s="61">
        <v>5.0000000000000001E-3</v>
      </c>
      <c r="F37" s="61">
        <v>5.0000000000000001E-3</v>
      </c>
      <c r="G37" s="61">
        <v>5.0000000000000001E-3</v>
      </c>
      <c r="H37" s="61"/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1.7999999999999999E-2</v>
      </c>
      <c r="E39" s="61">
        <v>2.4E-2</v>
      </c>
      <c r="F39" s="61">
        <v>1.6E-2</v>
      </c>
      <c r="G39" s="61">
        <v>2.1000000000000001E-2</v>
      </c>
      <c r="H39" s="61"/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6.0000000000000001E-3</v>
      </c>
      <c r="E41" s="61">
        <v>8.0000000000000002E-3</v>
      </c>
      <c r="F41" s="61">
        <v>6.0000000000000001E-3</v>
      </c>
      <c r="G41" s="61">
        <v>7.0000000000000001E-3</v>
      </c>
      <c r="H41" s="61"/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 t="s">
        <v>85</v>
      </c>
      <c r="E42" s="61" t="s">
        <v>85</v>
      </c>
      <c r="F42" s="61">
        <v>1E-3</v>
      </c>
      <c r="G42" s="61" t="s">
        <v>85</v>
      </c>
      <c r="H42" s="61"/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 t="s">
        <v>85</v>
      </c>
      <c r="E49" s="61" t="s">
        <v>85</v>
      </c>
      <c r="F49" s="61" t="s">
        <v>85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>
        <v>12.8</v>
      </c>
      <c r="E50" s="32">
        <v>12.1</v>
      </c>
      <c r="F50" s="32">
        <v>12.9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/>
      <c r="I58" s="32"/>
      <c r="J58" s="32"/>
      <c r="K58" s="33"/>
    </row>
    <row r="59" spans="1:12" ht="30" customHeight="1" x14ac:dyDescent="0.15">
      <c r="A59" s="46"/>
      <c r="B59" s="84" t="s">
        <v>1</v>
      </c>
      <c r="C59" s="42" t="s">
        <v>112</v>
      </c>
      <c r="D59" s="85">
        <v>7.3</v>
      </c>
      <c r="E59" s="86">
        <v>7.3</v>
      </c>
      <c r="F59" s="86">
        <v>7.2</v>
      </c>
      <c r="G59" s="86">
        <v>7.4</v>
      </c>
      <c r="H59" s="86"/>
      <c r="I59" s="86"/>
      <c r="J59" s="86"/>
      <c r="K59" s="87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/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/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/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/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0" t="s">
        <v>123</v>
      </c>
      <c r="D69" s="8" t="s">
        <v>205</v>
      </c>
      <c r="E69" s="9" t="s">
        <v>206</v>
      </c>
      <c r="F69" s="9" t="s">
        <v>207</v>
      </c>
      <c r="G69" s="9" t="s">
        <v>208</v>
      </c>
      <c r="H69" s="9"/>
      <c r="I69" s="9"/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1"/>
      <c r="D70" s="12" t="s">
        <v>209</v>
      </c>
      <c r="E70" s="13" t="s">
        <v>210</v>
      </c>
      <c r="F70" s="13" t="s">
        <v>211</v>
      </c>
      <c r="G70" s="13" t="s">
        <v>16</v>
      </c>
      <c r="H70" s="13"/>
      <c r="I70" s="13"/>
      <c r="J70" s="13"/>
      <c r="K70" s="14"/>
      <c r="L70" s="15"/>
    </row>
    <row r="71" spans="1:12" s="16" customFormat="1" ht="30" customHeight="1" x14ac:dyDescent="0.15">
      <c r="A71" s="17" t="s">
        <v>212</v>
      </c>
      <c r="B71" s="18" t="s">
        <v>22</v>
      </c>
      <c r="C71" s="19"/>
      <c r="D71" s="20">
        <f>D7</f>
        <v>46188</v>
      </c>
      <c r="E71" s="21">
        <f t="shared" ref="E71:G71" si="0">E7</f>
        <v>46188</v>
      </c>
      <c r="F71" s="21">
        <f t="shared" si="0"/>
        <v>46188</v>
      </c>
      <c r="G71" s="21">
        <f t="shared" si="0"/>
        <v>46188</v>
      </c>
      <c r="H71" s="21"/>
      <c r="I71" s="21"/>
      <c r="J71" s="21"/>
      <c r="K71" s="22"/>
      <c r="L71" s="15"/>
    </row>
    <row r="72" spans="1:12" s="16" customFormat="1" ht="30" customHeight="1" x14ac:dyDescent="0.15">
      <c r="A72" s="23"/>
      <c r="B72" s="97" t="s">
        <v>23</v>
      </c>
      <c r="C72" s="98"/>
      <c r="D72" s="99">
        <v>0.45486111111111099</v>
      </c>
      <c r="E72" s="100">
        <v>0.37152777777777801</v>
      </c>
      <c r="F72" s="100">
        <v>0.49652777777777801</v>
      </c>
      <c r="G72" s="100">
        <v>0.41319444444444398</v>
      </c>
      <c r="H72" s="100"/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25</v>
      </c>
      <c r="E73" s="100" t="s">
        <v>26</v>
      </c>
      <c r="F73" s="100" t="s">
        <v>25</v>
      </c>
      <c r="G73" s="100" t="s">
        <v>26</v>
      </c>
      <c r="H73" s="100"/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124</v>
      </c>
      <c r="C74" s="102"/>
      <c r="D74" s="103">
        <v>26.6</v>
      </c>
      <c r="E74" s="104">
        <v>24.1</v>
      </c>
      <c r="F74" s="104">
        <v>24.4</v>
      </c>
      <c r="G74" s="104">
        <v>27.1</v>
      </c>
      <c r="H74" s="104"/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28</v>
      </c>
      <c r="C75" s="107"/>
      <c r="D75" s="108">
        <v>23.8</v>
      </c>
      <c r="E75" s="109">
        <v>22.3</v>
      </c>
      <c r="F75" s="109">
        <v>22.8</v>
      </c>
      <c r="G75" s="109">
        <v>22.7</v>
      </c>
      <c r="H75" s="109"/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126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128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69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132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134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87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138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141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>
        <v>0</v>
      </c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0.9</v>
      </c>
      <c r="E85" s="32">
        <v>0.6</v>
      </c>
      <c r="F85" s="32">
        <v>0.6</v>
      </c>
      <c r="G85" s="32">
        <v>0.8</v>
      </c>
      <c r="H85" s="32"/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146</v>
      </c>
      <c r="D86" s="80">
        <v>1</v>
      </c>
      <c r="E86" s="32">
        <v>0.7</v>
      </c>
      <c r="F86" s="32">
        <v>0.7</v>
      </c>
      <c r="G86" s="32">
        <v>0.8</v>
      </c>
      <c r="H86" s="32"/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39</v>
      </c>
      <c r="D88" s="60" t="s">
        <v>85</v>
      </c>
      <c r="E88" s="61" t="s">
        <v>85</v>
      </c>
      <c r="F88" s="61" t="s">
        <v>85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150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69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156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159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/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7.3</v>
      </c>
      <c r="F95" s="129">
        <v>7.2</v>
      </c>
      <c r="G95" s="129">
        <v>7.4</v>
      </c>
      <c r="H95" s="129"/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164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76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76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2"/>
      <c r="D103" s="125"/>
      <c r="E103" s="126"/>
      <c r="F103" s="126"/>
      <c r="G103" s="126"/>
      <c r="H103" s="126"/>
      <c r="I103" s="126"/>
      <c r="J103" s="126"/>
      <c r="K103" s="127"/>
    </row>
    <row r="104" spans="1:12" ht="30" customHeight="1" x14ac:dyDescent="0.15">
      <c r="A104" s="190" t="s">
        <v>121</v>
      </c>
      <c r="B104" s="144"/>
      <c r="C104" s="145" t="s">
        <v>169</v>
      </c>
      <c r="D104" s="146"/>
      <c r="E104" s="146"/>
      <c r="F104" s="146"/>
      <c r="G104" s="146"/>
      <c r="H104" s="146"/>
      <c r="I104" s="146"/>
      <c r="J104" s="146"/>
      <c r="K104" s="147"/>
    </row>
    <row r="105" spans="1:12" ht="30" customHeight="1" thickBot="1" x14ac:dyDescent="0.2">
      <c r="A105" s="185"/>
      <c r="B105" s="6"/>
      <c r="C105" s="215" t="s">
        <v>170</v>
      </c>
      <c r="D105" s="178"/>
      <c r="E105" s="178"/>
      <c r="F105" s="178"/>
      <c r="G105" s="178"/>
      <c r="H105" s="178"/>
      <c r="I105" s="178"/>
      <c r="J105" s="178"/>
      <c r="K105" s="216"/>
    </row>
    <row r="106" spans="1:12" ht="24.75" customHeight="1" x14ac:dyDescent="0.15"/>
    <row r="7833" spans="206:215" x14ac:dyDescent="0.15">
      <c r="GX7833" s="156"/>
      <c r="HF7833" s="156"/>
    </row>
    <row r="7834" spans="206:215" x14ac:dyDescent="0.15">
      <c r="GX7834" s="5" t="s">
        <v>172</v>
      </c>
      <c r="HF7834" s="5" t="s">
        <v>172</v>
      </c>
    </row>
    <row r="7835" spans="206:215" x14ac:dyDescent="0.15">
      <c r="GY7835" s="156"/>
      <c r="HG7835" s="156"/>
    </row>
    <row r="7836" spans="206:215" x14ac:dyDescent="0.15">
      <c r="GY7836" s="156" t="s">
        <v>173</v>
      </c>
      <c r="HG7836" s="156" t="s">
        <v>173</v>
      </c>
    </row>
    <row r="7837" spans="206:215" x14ac:dyDescent="0.15">
      <c r="GY7837" s="156" t="s">
        <v>174</v>
      </c>
      <c r="HG7837" s="156" t="s">
        <v>174</v>
      </c>
    </row>
    <row r="7838" spans="206:215" x14ac:dyDescent="0.15">
      <c r="GY7838" s="156" t="s">
        <v>175</v>
      </c>
      <c r="HG7838" s="156" t="s">
        <v>175</v>
      </c>
    </row>
    <row r="7839" spans="206:215" x14ac:dyDescent="0.15">
      <c r="GY7839" s="156" t="s">
        <v>176</v>
      </c>
      <c r="HG7839" s="156" t="s">
        <v>176</v>
      </c>
    </row>
    <row r="7840" spans="206:215" x14ac:dyDescent="0.15">
      <c r="GY7840" s="156" t="s">
        <v>177</v>
      </c>
      <c r="HG7840" s="156" t="s">
        <v>177</v>
      </c>
    </row>
    <row r="7841" spans="207:215" x14ac:dyDescent="0.15">
      <c r="GY7841" s="156" t="s">
        <v>178</v>
      </c>
      <c r="HG7841" s="156" t="s">
        <v>179</v>
      </c>
    </row>
    <row r="7842" spans="207:215" x14ac:dyDescent="0.15">
      <c r="GY7842" s="156" t="s">
        <v>180</v>
      </c>
      <c r="HG7842" s="156" t="s">
        <v>181</v>
      </c>
    </row>
    <row r="7843" spans="207:215" x14ac:dyDescent="0.15">
      <c r="GY7843" s="156" t="s">
        <v>182</v>
      </c>
      <c r="HG7843" s="156" t="s">
        <v>182</v>
      </c>
    </row>
    <row r="7844" spans="207:215" x14ac:dyDescent="0.15">
      <c r="GY7844" s="156" t="s">
        <v>183</v>
      </c>
      <c r="HG7844" s="156" t="s">
        <v>183</v>
      </c>
    </row>
    <row r="7845" spans="207:215" x14ac:dyDescent="0.15">
      <c r="GY7845" s="156" t="s">
        <v>184</v>
      </c>
      <c r="HG7845" s="156" t="s">
        <v>184</v>
      </c>
    </row>
    <row r="7846" spans="207:215" x14ac:dyDescent="0.15">
      <c r="GY7846" s="156" t="s">
        <v>185</v>
      </c>
      <c r="HG7846" s="156" t="s">
        <v>185</v>
      </c>
    </row>
    <row r="7847" spans="207:215" x14ac:dyDescent="0.15">
      <c r="GY7847" s="156" t="s">
        <v>186</v>
      </c>
      <c r="HG7847" s="156" t="s">
        <v>186</v>
      </c>
    </row>
    <row r="7848" spans="207:215" x14ac:dyDescent="0.15">
      <c r="GY7848" s="156" t="s">
        <v>187</v>
      </c>
      <c r="HG7848" s="156" t="s">
        <v>187</v>
      </c>
    </row>
    <row r="7849" spans="207:215" x14ac:dyDescent="0.15">
      <c r="GY7849" s="5" t="s">
        <v>188</v>
      </c>
      <c r="HG7849" s="5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A1FB-560A-41DF-BEC6-6EDC5A120DBF}">
  <dimension ref="A1:HG7848"/>
  <sheetViews>
    <sheetView view="pageBreakPreview" zoomScale="55" zoomScaleNormal="100" workbookViewId="0">
      <selection activeCell="D113" sqref="D113"/>
    </sheetView>
  </sheetViews>
  <sheetFormatPr defaultColWidth="13.875" defaultRowHeight="18.75" x14ac:dyDescent="0.15"/>
  <cols>
    <col min="1" max="1" width="9" style="171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247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248</v>
      </c>
      <c r="E5" s="9" t="s">
        <v>249</v>
      </c>
      <c r="F5" s="9" t="s">
        <v>250</v>
      </c>
      <c r="G5" s="9" t="s">
        <v>251</v>
      </c>
      <c r="H5" s="9" t="s">
        <v>252</v>
      </c>
      <c r="I5" s="9"/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253</v>
      </c>
      <c r="E6" s="13" t="s">
        <v>254</v>
      </c>
      <c r="F6" s="13" t="s">
        <v>255</v>
      </c>
      <c r="G6" s="13" t="s">
        <v>256</v>
      </c>
      <c r="H6" s="13" t="s">
        <v>257</v>
      </c>
      <c r="I6" s="13"/>
      <c r="J6" s="13"/>
      <c r="K6" s="14"/>
      <c r="L6" s="15"/>
    </row>
    <row r="7" spans="1:12" s="16" customFormat="1" ht="30" customHeight="1" x14ac:dyDescent="0.15">
      <c r="A7" s="17" t="s">
        <v>258</v>
      </c>
      <c r="B7" s="18" t="s">
        <v>22</v>
      </c>
      <c r="C7" s="19"/>
      <c r="D7" s="20">
        <v>46190</v>
      </c>
      <c r="E7" s="21">
        <f>$D$7</f>
        <v>46190</v>
      </c>
      <c r="F7" s="21">
        <f>$D$7</f>
        <v>46190</v>
      </c>
      <c r="G7" s="21">
        <f>$D$7</f>
        <v>46190</v>
      </c>
      <c r="H7" s="21">
        <f>$D$7</f>
        <v>46190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0.45138888888888901</v>
      </c>
      <c r="E8" s="27">
        <v>0.42361111111111099</v>
      </c>
      <c r="F8" s="27">
        <v>0.40625</v>
      </c>
      <c r="G8" s="27">
        <v>0.375</v>
      </c>
      <c r="H8" s="27">
        <v>0.47916666666666702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26</v>
      </c>
      <c r="E9" s="27" t="s">
        <v>26</v>
      </c>
      <c r="F9" s="27" t="s">
        <v>26</v>
      </c>
      <c r="G9" s="27" t="s">
        <v>26</v>
      </c>
      <c r="H9" s="27" t="s">
        <v>26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28.8</v>
      </c>
      <c r="E10" s="32">
        <v>28.4</v>
      </c>
      <c r="F10" s="32">
        <v>25.4</v>
      </c>
      <c r="G10" s="32">
        <v>26</v>
      </c>
      <c r="H10" s="32">
        <v>28.5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23.6</v>
      </c>
      <c r="E11" s="38">
        <v>23.6</v>
      </c>
      <c r="F11" s="38">
        <v>23.7</v>
      </c>
      <c r="G11" s="38">
        <v>23.6</v>
      </c>
      <c r="H11" s="38">
        <v>23.2</v>
      </c>
      <c r="I11" s="38"/>
      <c r="J11" s="38"/>
      <c r="K11" s="39"/>
      <c r="L11" s="15"/>
    </row>
    <row r="12" spans="1:12" ht="30" customHeight="1" x14ac:dyDescent="0.15">
      <c r="A12" s="40"/>
      <c r="B12" s="84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4.0000000000000001E-3</v>
      </c>
      <c r="E35" s="61">
        <v>4.0000000000000001E-3</v>
      </c>
      <c r="F35" s="61">
        <v>4.0000000000000001E-3</v>
      </c>
      <c r="G35" s="61">
        <v>4.0000000000000001E-3</v>
      </c>
      <c r="H35" s="61">
        <v>5.0000000000000001E-3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5.0000000000000001E-3</v>
      </c>
      <c r="E37" s="61">
        <v>5.0000000000000001E-3</v>
      </c>
      <c r="F37" s="61">
        <v>5.0000000000000001E-3</v>
      </c>
      <c r="G37" s="61">
        <v>5.0000000000000001E-3</v>
      </c>
      <c r="H37" s="61">
        <v>4.0000000000000001E-3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1.4999999999999999E-2</v>
      </c>
      <c r="E39" s="61">
        <v>1.6E-2</v>
      </c>
      <c r="F39" s="61">
        <v>1.4999999999999999E-2</v>
      </c>
      <c r="G39" s="61">
        <v>1.4999999999999999E-2</v>
      </c>
      <c r="H39" s="61">
        <v>1.4999999999999999E-2</v>
      </c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5.0000000000000001E-3</v>
      </c>
      <c r="E41" s="61">
        <v>6.0000000000000001E-3</v>
      </c>
      <c r="F41" s="61">
        <v>5.0000000000000001E-3</v>
      </c>
      <c r="G41" s="61">
        <v>5.0000000000000001E-3</v>
      </c>
      <c r="H41" s="61">
        <v>5.0000000000000001E-3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>
        <v>1E-3</v>
      </c>
      <c r="E42" s="61">
        <v>1E-3</v>
      </c>
      <c r="F42" s="61">
        <v>1E-3</v>
      </c>
      <c r="G42" s="61">
        <v>1E-3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112</v>
      </c>
      <c r="D59" s="80">
        <v>7.3</v>
      </c>
      <c r="E59" s="32">
        <v>7.3</v>
      </c>
      <c r="F59" s="32">
        <v>7.3</v>
      </c>
      <c r="G59" s="32">
        <v>7.2</v>
      </c>
      <c r="H59" s="32">
        <v>7.3</v>
      </c>
      <c r="I59" s="32"/>
      <c r="J59" s="32"/>
      <c r="K59" s="33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5" t="s">
        <v>8</v>
      </c>
      <c r="B69" s="198" t="s">
        <v>9</v>
      </c>
      <c r="C69" s="200" t="s">
        <v>123</v>
      </c>
      <c r="D69" s="8" t="s">
        <v>248</v>
      </c>
      <c r="E69" s="9" t="s">
        <v>249</v>
      </c>
      <c r="F69" s="9" t="s">
        <v>250</v>
      </c>
      <c r="G69" s="9" t="s">
        <v>251</v>
      </c>
      <c r="H69" s="9" t="s">
        <v>252</v>
      </c>
      <c r="I69" s="9"/>
      <c r="J69" s="9"/>
      <c r="K69" s="10"/>
      <c r="L69" s="11"/>
    </row>
    <row r="70" spans="1:12" s="16" customFormat="1" ht="30" customHeight="1" thickBot="1" x14ac:dyDescent="0.2">
      <c r="A70" s="206"/>
      <c r="B70" s="199"/>
      <c r="C70" s="201"/>
      <c r="D70" s="12" t="s">
        <v>253</v>
      </c>
      <c r="E70" s="13" t="s">
        <v>254</v>
      </c>
      <c r="F70" s="13" t="s">
        <v>255</v>
      </c>
      <c r="G70" s="13" t="s">
        <v>256</v>
      </c>
      <c r="H70" s="13" t="s">
        <v>257</v>
      </c>
      <c r="I70" s="13"/>
      <c r="J70" s="13"/>
      <c r="K70" s="14"/>
      <c r="L70" s="15"/>
    </row>
    <row r="71" spans="1:12" s="16" customFormat="1" ht="30" customHeight="1" x14ac:dyDescent="0.15">
      <c r="A71" s="17" t="s">
        <v>258</v>
      </c>
      <c r="B71" s="18" t="s">
        <v>22</v>
      </c>
      <c r="C71" s="19"/>
      <c r="D71" s="20">
        <f>D7</f>
        <v>46190</v>
      </c>
      <c r="E71" s="21">
        <f t="shared" ref="E71:H71" si="0">E7</f>
        <v>46190</v>
      </c>
      <c r="F71" s="21">
        <f t="shared" si="0"/>
        <v>46190</v>
      </c>
      <c r="G71" s="21">
        <f t="shared" si="0"/>
        <v>46190</v>
      </c>
      <c r="H71" s="21">
        <f t="shared" si="0"/>
        <v>46190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7" t="s">
        <v>201</v>
      </c>
      <c r="C72" s="98"/>
      <c r="D72" s="99">
        <v>0.45138888888888901</v>
      </c>
      <c r="E72" s="100">
        <v>0.42361111111111099</v>
      </c>
      <c r="F72" s="100">
        <v>0.40625</v>
      </c>
      <c r="G72" s="100">
        <v>0.375</v>
      </c>
      <c r="H72" s="100">
        <v>0.47916666666666702</v>
      </c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26</v>
      </c>
      <c r="E73" s="100" t="s">
        <v>26</v>
      </c>
      <c r="F73" s="100" t="s">
        <v>26</v>
      </c>
      <c r="G73" s="100" t="s">
        <v>26</v>
      </c>
      <c r="H73" s="100" t="s">
        <v>26</v>
      </c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202</v>
      </c>
      <c r="C74" s="102"/>
      <c r="D74" s="103">
        <v>28.8</v>
      </c>
      <c r="E74" s="104">
        <v>28.4</v>
      </c>
      <c r="F74" s="104">
        <v>25.4</v>
      </c>
      <c r="G74" s="104">
        <v>26</v>
      </c>
      <c r="H74" s="104">
        <v>28.5</v>
      </c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203</v>
      </c>
      <c r="C75" s="170"/>
      <c r="D75" s="108">
        <v>23.6</v>
      </c>
      <c r="E75" s="109">
        <v>23.6</v>
      </c>
      <c r="F75" s="109">
        <v>23.7</v>
      </c>
      <c r="G75" s="109">
        <v>23.6</v>
      </c>
      <c r="H75" s="109">
        <v>23.2</v>
      </c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259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260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261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262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263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264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265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266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0.7</v>
      </c>
      <c r="E85" s="32">
        <v>0.6</v>
      </c>
      <c r="F85" s="32">
        <v>0.6</v>
      </c>
      <c r="G85" s="32">
        <v>0.6</v>
      </c>
      <c r="H85" s="32">
        <v>0.6</v>
      </c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267</v>
      </c>
      <c r="D86" s="80">
        <v>0.8</v>
      </c>
      <c r="E86" s="32">
        <v>0.7</v>
      </c>
      <c r="F86" s="32">
        <v>0.7</v>
      </c>
      <c r="G86" s="32">
        <v>0.7</v>
      </c>
      <c r="H86" s="32">
        <v>0.7</v>
      </c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268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269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270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261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271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272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7.3</v>
      </c>
      <c r="F95" s="129">
        <v>7.3</v>
      </c>
      <c r="G95" s="129">
        <v>7.2</v>
      </c>
      <c r="H95" s="129">
        <v>7.3</v>
      </c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273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274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274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1"/>
      <c r="D103" s="128"/>
      <c r="E103" s="129"/>
      <c r="F103" s="129"/>
      <c r="G103" s="129"/>
      <c r="H103" s="129"/>
      <c r="I103" s="129"/>
      <c r="J103" s="129"/>
      <c r="K103" s="130"/>
    </row>
    <row r="104" spans="1:12" ht="30" customHeight="1" x14ac:dyDescent="0.15">
      <c r="A104" s="143" t="s">
        <v>121</v>
      </c>
      <c r="B104" s="172"/>
      <c r="C104" s="173" t="s">
        <v>169</v>
      </c>
      <c r="D104" s="174"/>
      <c r="E104" s="174"/>
      <c r="F104" s="174"/>
      <c r="G104" s="174"/>
      <c r="H104" s="174"/>
      <c r="I104" s="174"/>
      <c r="J104" s="174"/>
      <c r="K104" s="175"/>
    </row>
    <row r="105" spans="1:12" ht="30" customHeight="1" thickBot="1" x14ac:dyDescent="0.2">
      <c r="A105" s="176"/>
      <c r="B105" s="177"/>
      <c r="C105" s="152" t="s">
        <v>170</v>
      </c>
      <c r="D105" s="178"/>
      <c r="E105" s="178"/>
      <c r="F105" s="178"/>
      <c r="G105" s="178"/>
      <c r="H105" s="178"/>
      <c r="I105" s="178"/>
      <c r="J105" s="178"/>
      <c r="K105" s="179"/>
    </row>
    <row r="106" spans="1:12" ht="24.75" customHeight="1" x14ac:dyDescent="0.15"/>
    <row r="7795" spans="206:215" x14ac:dyDescent="0.15">
      <c r="GX7795" s="5" t="s">
        <v>172</v>
      </c>
      <c r="HF7795" s="5" t="s">
        <v>172</v>
      </c>
    </row>
    <row r="7797" spans="206:215" x14ac:dyDescent="0.15">
      <c r="GY7797" s="5" t="s">
        <v>173</v>
      </c>
      <c r="HG7797" s="5" t="s">
        <v>173</v>
      </c>
    </row>
    <row r="7798" spans="206:215" x14ac:dyDescent="0.15">
      <c r="GY7798" s="5" t="s">
        <v>174</v>
      </c>
      <c r="HG7798" s="5" t="s">
        <v>174</v>
      </c>
    </row>
    <row r="7799" spans="206:215" x14ac:dyDescent="0.15">
      <c r="GY7799" s="5" t="s">
        <v>175</v>
      </c>
      <c r="HG7799" s="5" t="s">
        <v>175</v>
      </c>
    </row>
    <row r="7800" spans="206:215" x14ac:dyDescent="0.15">
      <c r="GY7800" s="5" t="s">
        <v>176</v>
      </c>
      <c r="HG7800" s="5" t="s">
        <v>176</v>
      </c>
    </row>
    <row r="7801" spans="206:215" x14ac:dyDescent="0.15">
      <c r="GY7801" s="5" t="s">
        <v>177</v>
      </c>
      <c r="HG7801" s="5" t="s">
        <v>177</v>
      </c>
    </row>
    <row r="7802" spans="206:215" x14ac:dyDescent="0.15">
      <c r="GY7802" s="5" t="s">
        <v>178</v>
      </c>
      <c r="HG7802" s="5" t="s">
        <v>179</v>
      </c>
    </row>
    <row r="7803" spans="206:215" x14ac:dyDescent="0.15">
      <c r="GY7803" s="5" t="s">
        <v>180</v>
      </c>
      <c r="HG7803" s="5" t="s">
        <v>181</v>
      </c>
    </row>
    <row r="7804" spans="206:215" x14ac:dyDescent="0.15">
      <c r="GY7804" s="5" t="s">
        <v>182</v>
      </c>
      <c r="HG7804" s="5" t="s">
        <v>182</v>
      </c>
    </row>
    <row r="7805" spans="206:215" x14ac:dyDescent="0.15">
      <c r="GY7805" s="5" t="s">
        <v>183</v>
      </c>
      <c r="HG7805" s="5" t="s">
        <v>183</v>
      </c>
    </row>
    <row r="7806" spans="206:215" x14ac:dyDescent="0.15">
      <c r="GY7806" s="5" t="s">
        <v>184</v>
      </c>
      <c r="HG7806" s="5" t="s">
        <v>184</v>
      </c>
    </row>
    <row r="7807" spans="206:215" x14ac:dyDescent="0.15">
      <c r="GY7807" s="5" t="s">
        <v>185</v>
      </c>
      <c r="HG7807" s="5" t="s">
        <v>185</v>
      </c>
    </row>
    <row r="7808" spans="206:215" x14ac:dyDescent="0.15">
      <c r="GY7808" s="5" t="s">
        <v>186</v>
      </c>
      <c r="HG7808" s="5" t="s">
        <v>186</v>
      </c>
    </row>
    <row r="7809" spans="207:215" x14ac:dyDescent="0.15">
      <c r="GY7809" s="5" t="s">
        <v>187</v>
      </c>
      <c r="HG7809" s="5" t="s">
        <v>187</v>
      </c>
    </row>
    <row r="7810" spans="207:215" x14ac:dyDescent="0.15">
      <c r="GY7810" s="5" t="s">
        <v>188</v>
      </c>
      <c r="HG7810" s="5" t="s">
        <v>188</v>
      </c>
    </row>
    <row r="7833" spans="206:215" x14ac:dyDescent="0.15">
      <c r="GX7833" s="156"/>
      <c r="HF7833" s="156"/>
    </row>
    <row r="7835" spans="206:215" x14ac:dyDescent="0.15">
      <c r="GY7835" s="156"/>
      <c r="HG7835" s="156"/>
    </row>
    <row r="7836" spans="206:215" x14ac:dyDescent="0.15">
      <c r="GY7836" s="156"/>
      <c r="HG7836" s="156"/>
    </row>
    <row r="7837" spans="206:215" x14ac:dyDescent="0.15">
      <c r="GY7837" s="156"/>
      <c r="HG7837" s="156"/>
    </row>
    <row r="7838" spans="206:215" x14ac:dyDescent="0.15">
      <c r="GY7838" s="156"/>
      <c r="HG7838" s="156"/>
    </row>
    <row r="7839" spans="206:215" x14ac:dyDescent="0.15">
      <c r="GY7839" s="156"/>
      <c r="HG7839" s="156"/>
    </row>
    <row r="7840" spans="206:215" x14ac:dyDescent="0.15">
      <c r="GY7840" s="156"/>
      <c r="HG7840" s="156"/>
    </row>
    <row r="7841" spans="207:215" x14ac:dyDescent="0.15">
      <c r="GY7841" s="156"/>
      <c r="HG7841" s="156"/>
    </row>
    <row r="7842" spans="207:215" x14ac:dyDescent="0.15">
      <c r="GY7842" s="156"/>
      <c r="HG7842" s="156"/>
    </row>
    <row r="7843" spans="207:215" x14ac:dyDescent="0.15">
      <c r="GY7843" s="156"/>
      <c r="HG7843" s="156"/>
    </row>
    <row r="7844" spans="207:215" x14ac:dyDescent="0.15">
      <c r="GY7844" s="156"/>
      <c r="HG7844" s="156"/>
    </row>
    <row r="7845" spans="207:215" x14ac:dyDescent="0.15">
      <c r="GY7845" s="156"/>
      <c r="HG7845" s="156"/>
    </row>
    <row r="7846" spans="207:215" x14ac:dyDescent="0.15">
      <c r="GY7846" s="156"/>
      <c r="HG7846" s="156"/>
    </row>
    <row r="7847" spans="207:215" x14ac:dyDescent="0.15">
      <c r="GY7847" s="156"/>
      <c r="HG7847" s="156"/>
    </row>
    <row r="7848" spans="207:215" x14ac:dyDescent="0.15">
      <c r="GY7848" s="156"/>
      <c r="HG7848" s="156"/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3DCA-D585-4116-872D-4ECD816801AF}">
  <dimension ref="A1:HG7848"/>
  <sheetViews>
    <sheetView view="pageBreakPreview" zoomScale="55" zoomScaleNormal="100" workbookViewId="0"/>
  </sheetViews>
  <sheetFormatPr defaultColWidth="13.875" defaultRowHeight="18.75" x14ac:dyDescent="0.15"/>
  <cols>
    <col min="1" max="1" width="9" style="171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247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196" t="s">
        <v>8</v>
      </c>
      <c r="B5" s="198" t="s">
        <v>9</v>
      </c>
      <c r="C5" s="200" t="s">
        <v>10</v>
      </c>
      <c r="D5" s="8" t="s">
        <v>275</v>
      </c>
      <c r="E5" s="9" t="s">
        <v>276</v>
      </c>
      <c r="F5" s="9" t="s">
        <v>277</v>
      </c>
      <c r="G5" s="9" t="s">
        <v>278</v>
      </c>
      <c r="H5" s="9" t="s">
        <v>277</v>
      </c>
      <c r="I5" s="9"/>
      <c r="J5" s="9"/>
      <c r="K5" s="10"/>
      <c r="L5" s="11"/>
    </row>
    <row r="6" spans="1:12" s="16" customFormat="1" ht="30" customHeight="1" thickBot="1" x14ac:dyDescent="0.2">
      <c r="A6" s="197"/>
      <c r="B6" s="199"/>
      <c r="C6" s="201"/>
      <c r="D6" s="12" t="s">
        <v>279</v>
      </c>
      <c r="E6" s="13" t="s">
        <v>280</v>
      </c>
      <c r="F6" s="13" t="s">
        <v>281</v>
      </c>
      <c r="G6" s="13" t="s">
        <v>282</v>
      </c>
      <c r="H6" s="13" t="s">
        <v>283</v>
      </c>
      <c r="I6" s="13"/>
      <c r="J6" s="13"/>
      <c r="K6" s="14"/>
      <c r="L6" s="15"/>
    </row>
    <row r="7" spans="1:12" s="16" customFormat="1" ht="30" customHeight="1" x14ac:dyDescent="0.15">
      <c r="A7" s="17" t="s">
        <v>284</v>
      </c>
      <c r="B7" s="18" t="s">
        <v>22</v>
      </c>
      <c r="C7" s="19"/>
      <c r="D7" s="20">
        <v>46190</v>
      </c>
      <c r="E7" s="21">
        <f>$D$7</f>
        <v>46190</v>
      </c>
      <c r="F7" s="21">
        <f>$D$7</f>
        <v>46190</v>
      </c>
      <c r="G7" s="21">
        <f>$D$7</f>
        <v>46190</v>
      </c>
      <c r="H7" s="21">
        <f>$D$7</f>
        <v>46190</v>
      </c>
      <c r="I7" s="162"/>
      <c r="J7" s="162"/>
      <c r="K7" s="163"/>
      <c r="L7" s="15"/>
    </row>
    <row r="8" spans="1:12" s="16" customFormat="1" ht="30" customHeight="1" x14ac:dyDescent="0.15">
      <c r="A8" s="23"/>
      <c r="B8" s="24" t="s">
        <v>201</v>
      </c>
      <c r="C8" s="25"/>
      <c r="D8" s="26">
        <v>0.51388888888888895</v>
      </c>
      <c r="E8" s="27">
        <v>0.40277777777777801</v>
      </c>
      <c r="F8" s="27">
        <v>0.375</v>
      </c>
      <c r="G8" s="27">
        <v>0.44097222222222199</v>
      </c>
      <c r="H8" s="27">
        <v>0.47569444444444398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24</v>
      </c>
      <c r="C9" s="25"/>
      <c r="D9" s="26" t="s">
        <v>25</v>
      </c>
      <c r="E9" s="27" t="s">
        <v>26</v>
      </c>
      <c r="F9" s="27" t="s">
        <v>26</v>
      </c>
      <c r="G9" s="27" t="s">
        <v>26</v>
      </c>
      <c r="H9" s="27" t="s">
        <v>25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202</v>
      </c>
      <c r="C10" s="30"/>
      <c r="D10" s="31">
        <v>27.8</v>
      </c>
      <c r="E10" s="32">
        <v>29.1</v>
      </c>
      <c r="F10" s="32">
        <v>26.4</v>
      </c>
      <c r="G10" s="32">
        <v>27.1</v>
      </c>
      <c r="H10" s="32">
        <v>29.4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203</v>
      </c>
      <c r="C11" s="36"/>
      <c r="D11" s="37">
        <v>23.8</v>
      </c>
      <c r="E11" s="38">
        <v>23.4</v>
      </c>
      <c r="F11" s="38">
        <v>23.2</v>
      </c>
      <c r="G11" s="38">
        <v>23.9</v>
      </c>
      <c r="H11" s="38">
        <v>23.9</v>
      </c>
      <c r="I11" s="38"/>
      <c r="J11" s="38"/>
      <c r="K11" s="39"/>
      <c r="L11" s="15"/>
    </row>
    <row r="12" spans="1:12" ht="30" customHeight="1" x14ac:dyDescent="0.15">
      <c r="A12" s="40"/>
      <c r="B12" s="84" t="s">
        <v>29</v>
      </c>
      <c r="C12" s="42" t="s">
        <v>30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31</v>
      </c>
      <c r="C13" s="48" t="s">
        <v>32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33</v>
      </c>
      <c r="C14" s="48" t="s">
        <v>34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35</v>
      </c>
      <c r="C15" s="48" t="s">
        <v>36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37</v>
      </c>
      <c r="B16" s="53" t="s">
        <v>38</v>
      </c>
      <c r="C16" s="48" t="s">
        <v>39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40</v>
      </c>
      <c r="C17" s="63" t="s">
        <v>41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42</v>
      </c>
      <c r="C18" s="48" t="s">
        <v>39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43</v>
      </c>
      <c r="C19" s="48" t="s">
        <v>44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45</v>
      </c>
      <c r="C20" s="66" t="s">
        <v>46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47</v>
      </c>
      <c r="C21" s="48" t="s">
        <v>39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48</v>
      </c>
      <c r="C22" s="48" t="s">
        <v>49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50</v>
      </c>
      <c r="C23" s="48" t="s">
        <v>51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52</v>
      </c>
      <c r="C24" s="63" t="s">
        <v>53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54</v>
      </c>
      <c r="C25" s="48" t="s">
        <v>55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56</v>
      </c>
      <c r="C26" s="71" t="s">
        <v>57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58</v>
      </c>
      <c r="B27" s="72" t="s">
        <v>59</v>
      </c>
      <c r="C27" s="48" t="s">
        <v>46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60</v>
      </c>
      <c r="C28" s="48" t="s">
        <v>44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61</v>
      </c>
      <c r="C29" s="48" t="s">
        <v>39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62</v>
      </c>
      <c r="C30" s="48" t="s">
        <v>39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63</v>
      </c>
      <c r="C31" s="74" t="s">
        <v>64</v>
      </c>
      <c r="D31" s="75"/>
      <c r="E31" s="76"/>
      <c r="F31" s="76"/>
      <c r="G31" s="76"/>
      <c r="H31" s="76"/>
      <c r="I31" s="76"/>
      <c r="J31" s="76"/>
      <c r="K31" s="77"/>
      <c r="L31" s="11"/>
    </row>
    <row r="32" spans="1:12" ht="30" customHeight="1" x14ac:dyDescent="0.15">
      <c r="A32" s="46"/>
      <c r="B32" s="53" t="s">
        <v>65</v>
      </c>
      <c r="C32" s="42" t="s">
        <v>39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66</v>
      </c>
      <c r="C33" s="48" t="s">
        <v>67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68</v>
      </c>
      <c r="C34" s="63" t="s">
        <v>69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70</v>
      </c>
      <c r="C35" s="48" t="s">
        <v>71</v>
      </c>
      <c r="D35" s="60">
        <v>5.0000000000000001E-3</v>
      </c>
      <c r="E35" s="61">
        <v>8.0000000000000002E-3</v>
      </c>
      <c r="F35" s="61">
        <v>8.0000000000000002E-3</v>
      </c>
      <c r="G35" s="61">
        <v>7.0000000000000001E-3</v>
      </c>
      <c r="H35" s="61">
        <v>7.0000000000000001E-3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72</v>
      </c>
      <c r="C36" s="63" t="s">
        <v>73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74</v>
      </c>
      <c r="B37" s="53" t="s">
        <v>75</v>
      </c>
      <c r="C37" s="48" t="s">
        <v>76</v>
      </c>
      <c r="D37" s="60">
        <v>5.0000000000000001E-3</v>
      </c>
      <c r="E37" s="61">
        <v>5.0000000000000001E-3</v>
      </c>
      <c r="F37" s="61">
        <v>5.0000000000000001E-3</v>
      </c>
      <c r="G37" s="61">
        <v>5.0000000000000001E-3</v>
      </c>
      <c r="H37" s="61">
        <v>5.0000000000000001E-3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77</v>
      </c>
      <c r="C38" s="48" t="s">
        <v>78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79</v>
      </c>
      <c r="C39" s="71" t="s">
        <v>76</v>
      </c>
      <c r="D39" s="60">
        <v>1.4999999999999999E-2</v>
      </c>
      <c r="E39" s="61">
        <v>2.1000000000000001E-2</v>
      </c>
      <c r="F39" s="61">
        <v>0.02</v>
      </c>
      <c r="G39" s="61">
        <v>1.7999999999999999E-2</v>
      </c>
      <c r="H39" s="61">
        <v>1.9E-2</v>
      </c>
      <c r="I39" s="61"/>
      <c r="J39" s="61"/>
      <c r="K39" s="62"/>
      <c r="L39" s="78"/>
    </row>
    <row r="40" spans="1:12" ht="30" customHeight="1" x14ac:dyDescent="0.15">
      <c r="A40" s="46"/>
      <c r="B40" s="53" t="s">
        <v>80</v>
      </c>
      <c r="C40" s="79" t="s">
        <v>73</v>
      </c>
      <c r="D40" s="60"/>
      <c r="E40" s="61"/>
      <c r="F40" s="61"/>
      <c r="G40" s="61"/>
      <c r="H40" s="61"/>
      <c r="I40" s="61"/>
      <c r="J40" s="61"/>
      <c r="K40" s="62"/>
      <c r="L40" s="78"/>
    </row>
    <row r="41" spans="1:12" ht="30" customHeight="1" x14ac:dyDescent="0.15">
      <c r="A41" s="46"/>
      <c r="B41" s="53" t="s">
        <v>81</v>
      </c>
      <c r="C41" s="48" t="s">
        <v>82</v>
      </c>
      <c r="D41" s="60">
        <v>5.0000000000000001E-3</v>
      </c>
      <c r="E41" s="61">
        <v>7.0000000000000001E-3</v>
      </c>
      <c r="F41" s="61">
        <v>7.0000000000000001E-3</v>
      </c>
      <c r="G41" s="61">
        <v>6.0000000000000001E-3</v>
      </c>
      <c r="H41" s="61">
        <v>6.0000000000000001E-3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83</v>
      </c>
      <c r="C42" s="48" t="s">
        <v>84</v>
      </c>
      <c r="D42" s="60">
        <v>1E-3</v>
      </c>
      <c r="E42" s="61">
        <v>1E-3</v>
      </c>
      <c r="F42" s="61" t="s">
        <v>85</v>
      </c>
      <c r="G42" s="61">
        <v>1E-3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86</v>
      </c>
      <c r="C43" s="63" t="s">
        <v>87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88</v>
      </c>
      <c r="C44" s="48" t="s">
        <v>89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90</v>
      </c>
      <c r="C45" s="48" t="s">
        <v>91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92</v>
      </c>
      <c r="C46" s="48" t="s">
        <v>93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94</v>
      </c>
      <c r="C47" s="48" t="s">
        <v>89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95</v>
      </c>
      <c r="B48" s="53" t="s">
        <v>96</v>
      </c>
      <c r="C48" s="48" t="s">
        <v>97</v>
      </c>
      <c r="D48" s="80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98</v>
      </c>
      <c r="C49" s="71" t="s">
        <v>57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99</v>
      </c>
      <c r="C50" s="48" t="s">
        <v>97</v>
      </c>
      <c r="D50" s="80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100</v>
      </c>
      <c r="C51" s="48" t="s">
        <v>101</v>
      </c>
      <c r="D51" s="80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102</v>
      </c>
      <c r="C52" s="48" t="s">
        <v>103</v>
      </c>
      <c r="D52" s="81"/>
      <c r="E52" s="82"/>
      <c r="F52" s="82"/>
      <c r="G52" s="82"/>
      <c r="H52" s="82"/>
      <c r="I52" s="82"/>
      <c r="J52" s="82"/>
      <c r="K52" s="83"/>
      <c r="L52" s="11"/>
    </row>
    <row r="53" spans="1:12" ht="30" customHeight="1" x14ac:dyDescent="0.15">
      <c r="A53" s="46"/>
      <c r="B53" s="53" t="s">
        <v>104</v>
      </c>
      <c r="C53" s="48" t="s">
        <v>91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105</v>
      </c>
      <c r="C54" s="63" t="s">
        <v>106</v>
      </c>
      <c r="D54" s="75"/>
      <c r="E54" s="76"/>
      <c r="F54" s="76"/>
      <c r="G54" s="76"/>
      <c r="H54" s="76"/>
      <c r="I54" s="76"/>
      <c r="J54" s="76"/>
      <c r="K54" s="77"/>
      <c r="L54" s="11"/>
    </row>
    <row r="55" spans="1:12" ht="30" customHeight="1" x14ac:dyDescent="0.15">
      <c r="A55" s="46"/>
      <c r="B55" s="70" t="s">
        <v>107</v>
      </c>
      <c r="C55" s="63" t="s">
        <v>106</v>
      </c>
      <c r="D55" s="75"/>
      <c r="E55" s="76"/>
      <c r="F55" s="76"/>
      <c r="G55" s="76"/>
      <c r="H55" s="76"/>
      <c r="I55" s="76"/>
      <c r="J55" s="76"/>
      <c r="K55" s="77"/>
      <c r="L55" s="11"/>
    </row>
    <row r="56" spans="1:12" ht="30" customHeight="1" x14ac:dyDescent="0.15">
      <c r="A56" s="46"/>
      <c r="B56" s="53" t="s">
        <v>108</v>
      </c>
      <c r="C56" s="63" t="s">
        <v>69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109</v>
      </c>
      <c r="C57" s="48" t="s">
        <v>110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111</v>
      </c>
      <c r="D58" s="80">
        <v>0.7</v>
      </c>
      <c r="E58" s="32">
        <v>0.7</v>
      </c>
      <c r="F58" s="32">
        <v>0.7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112</v>
      </c>
      <c r="D59" s="80">
        <v>7.3</v>
      </c>
      <c r="E59" s="32">
        <v>7.4</v>
      </c>
      <c r="F59" s="32">
        <v>7.3</v>
      </c>
      <c r="G59" s="32">
        <v>7.3</v>
      </c>
      <c r="H59" s="32">
        <v>7.3</v>
      </c>
      <c r="I59" s="32"/>
      <c r="J59" s="32"/>
      <c r="K59" s="33"/>
    </row>
    <row r="60" spans="1:12" ht="30" customHeight="1" x14ac:dyDescent="0.15">
      <c r="A60" s="46"/>
      <c r="B60" s="53" t="s">
        <v>113</v>
      </c>
      <c r="C60" s="48" t="s">
        <v>114</v>
      </c>
      <c r="D60" s="88" t="s">
        <v>115</v>
      </c>
      <c r="E60" s="51" t="s">
        <v>115</v>
      </c>
      <c r="F60" s="51" t="s">
        <v>115</v>
      </c>
      <c r="G60" s="51" t="s">
        <v>115</v>
      </c>
      <c r="H60" s="51" t="s">
        <v>115</v>
      </c>
      <c r="I60" s="51"/>
      <c r="J60" s="51"/>
      <c r="K60" s="52"/>
    </row>
    <row r="61" spans="1:12" ht="30" customHeight="1" x14ac:dyDescent="0.15">
      <c r="A61" s="46"/>
      <c r="B61" s="53" t="s">
        <v>116</v>
      </c>
      <c r="C61" s="48" t="s">
        <v>114</v>
      </c>
      <c r="D61" s="88" t="s">
        <v>115</v>
      </c>
      <c r="E61" s="51" t="s">
        <v>115</v>
      </c>
      <c r="F61" s="51" t="s">
        <v>115</v>
      </c>
      <c r="G61" s="51" t="s">
        <v>115</v>
      </c>
      <c r="H61" s="51" t="s">
        <v>115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117</v>
      </c>
      <c r="D62" s="80" t="s">
        <v>118</v>
      </c>
      <c r="E62" s="32" t="s">
        <v>118</v>
      </c>
      <c r="F62" s="32" t="s">
        <v>118</v>
      </c>
      <c r="G62" s="32" t="s">
        <v>118</v>
      </c>
      <c r="H62" s="32" t="s">
        <v>118</v>
      </c>
      <c r="I62" s="32"/>
      <c r="J62" s="82"/>
      <c r="K62" s="83"/>
    </row>
    <row r="63" spans="1:12" ht="30" customHeight="1" thickBot="1" x14ac:dyDescent="0.2">
      <c r="A63" s="89"/>
      <c r="B63" s="90" t="s">
        <v>2</v>
      </c>
      <c r="C63" s="91" t="s">
        <v>119</v>
      </c>
      <c r="D63" s="92" t="s">
        <v>120</v>
      </c>
      <c r="E63" s="38" t="s">
        <v>120</v>
      </c>
      <c r="F63" s="38" t="s">
        <v>120</v>
      </c>
      <c r="G63" s="38" t="s">
        <v>120</v>
      </c>
      <c r="H63" s="38" t="s">
        <v>120</v>
      </c>
      <c r="I63" s="38"/>
      <c r="J63" s="38"/>
      <c r="K63" s="39"/>
      <c r="L63" s="11"/>
    </row>
    <row r="64" spans="1:12" ht="30" customHeight="1" thickBot="1" x14ac:dyDescent="0.2">
      <c r="A64" s="93" t="s">
        <v>121</v>
      </c>
      <c r="B64" s="94"/>
      <c r="C64" s="95"/>
      <c r="D64" s="96"/>
      <c r="E64" s="96"/>
      <c r="F64" s="96"/>
      <c r="G64" s="96"/>
      <c r="H64" s="96"/>
      <c r="I64" s="96"/>
      <c r="J64" s="96"/>
      <c r="K64" s="94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122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96" t="s">
        <v>8</v>
      </c>
      <c r="B69" s="198" t="s">
        <v>9</v>
      </c>
      <c r="C69" s="202" t="s">
        <v>123</v>
      </c>
      <c r="D69" s="8" t="s">
        <v>275</v>
      </c>
      <c r="E69" s="9" t="s">
        <v>276</v>
      </c>
      <c r="F69" s="9" t="s">
        <v>277</v>
      </c>
      <c r="G69" s="9" t="s">
        <v>278</v>
      </c>
      <c r="H69" s="9" t="s">
        <v>277</v>
      </c>
      <c r="I69" s="9"/>
      <c r="J69" s="9"/>
      <c r="K69" s="10"/>
      <c r="L69" s="11"/>
    </row>
    <row r="70" spans="1:12" s="16" customFormat="1" ht="30" customHeight="1" thickBot="1" x14ac:dyDescent="0.2">
      <c r="A70" s="197"/>
      <c r="B70" s="199"/>
      <c r="C70" s="204"/>
      <c r="D70" s="12" t="s">
        <v>279</v>
      </c>
      <c r="E70" s="13" t="s">
        <v>280</v>
      </c>
      <c r="F70" s="13" t="s">
        <v>281</v>
      </c>
      <c r="G70" s="13" t="s">
        <v>282</v>
      </c>
      <c r="H70" s="13" t="s">
        <v>283</v>
      </c>
      <c r="I70" s="13"/>
      <c r="J70" s="13"/>
      <c r="K70" s="14"/>
      <c r="L70" s="15"/>
    </row>
    <row r="71" spans="1:12" s="16" customFormat="1" ht="30" customHeight="1" x14ac:dyDescent="0.15">
      <c r="A71" s="17" t="s">
        <v>284</v>
      </c>
      <c r="B71" s="18" t="s">
        <v>22</v>
      </c>
      <c r="C71" s="19"/>
      <c r="D71" s="20">
        <f>D7</f>
        <v>46190</v>
      </c>
      <c r="E71" s="21">
        <f t="shared" ref="E71:H71" si="0">E7</f>
        <v>46190</v>
      </c>
      <c r="F71" s="21">
        <f t="shared" si="0"/>
        <v>46190</v>
      </c>
      <c r="G71" s="21">
        <f t="shared" si="0"/>
        <v>46190</v>
      </c>
      <c r="H71" s="21">
        <f t="shared" si="0"/>
        <v>46190</v>
      </c>
      <c r="I71" s="21"/>
      <c r="J71" s="162"/>
      <c r="K71" s="163"/>
      <c r="L71" s="15"/>
    </row>
    <row r="72" spans="1:12" s="16" customFormat="1" ht="30" customHeight="1" x14ac:dyDescent="0.15">
      <c r="A72" s="23"/>
      <c r="B72" s="97" t="s">
        <v>201</v>
      </c>
      <c r="C72" s="98"/>
      <c r="D72" s="99">
        <v>0.51388888888888895</v>
      </c>
      <c r="E72" s="100">
        <v>0.40277777777777801</v>
      </c>
      <c r="F72" s="100">
        <v>0.375</v>
      </c>
      <c r="G72" s="100">
        <v>0.44097222222222199</v>
      </c>
      <c r="H72" s="100">
        <v>0.47569444444444398</v>
      </c>
      <c r="I72" s="100"/>
      <c r="J72" s="100"/>
      <c r="K72" s="101"/>
      <c r="L72" s="15"/>
    </row>
    <row r="73" spans="1:12" s="16" customFormat="1" ht="30" customHeight="1" x14ac:dyDescent="0.15">
      <c r="A73" s="23"/>
      <c r="B73" s="97" t="s">
        <v>24</v>
      </c>
      <c r="C73" s="98"/>
      <c r="D73" s="99" t="s">
        <v>25</v>
      </c>
      <c r="E73" s="100" t="s">
        <v>26</v>
      </c>
      <c r="F73" s="100" t="s">
        <v>26</v>
      </c>
      <c r="G73" s="100" t="s">
        <v>26</v>
      </c>
      <c r="H73" s="100" t="s">
        <v>25</v>
      </c>
      <c r="I73" s="100"/>
      <c r="J73" s="100"/>
      <c r="K73" s="101"/>
      <c r="L73" s="15"/>
    </row>
    <row r="74" spans="1:12" s="16" customFormat="1" ht="30" customHeight="1" x14ac:dyDescent="0.15">
      <c r="A74" s="23"/>
      <c r="B74" s="65" t="s">
        <v>202</v>
      </c>
      <c r="C74" s="102"/>
      <c r="D74" s="103">
        <v>27.8</v>
      </c>
      <c r="E74" s="104">
        <v>29.1</v>
      </c>
      <c r="F74" s="104">
        <v>26.4</v>
      </c>
      <c r="G74" s="104">
        <v>27.1</v>
      </c>
      <c r="H74" s="104">
        <v>29.4</v>
      </c>
      <c r="I74" s="104"/>
      <c r="J74" s="104"/>
      <c r="K74" s="105"/>
      <c r="L74" s="15"/>
    </row>
    <row r="75" spans="1:12" s="16" customFormat="1" ht="30" customHeight="1" thickBot="1" x14ac:dyDescent="0.2">
      <c r="A75" s="34"/>
      <c r="B75" s="106" t="s">
        <v>203</v>
      </c>
      <c r="C75" s="170"/>
      <c r="D75" s="108">
        <v>23.8</v>
      </c>
      <c r="E75" s="109">
        <v>23.4</v>
      </c>
      <c r="F75" s="109">
        <v>23.2</v>
      </c>
      <c r="G75" s="109">
        <v>23.9</v>
      </c>
      <c r="H75" s="109">
        <v>23.9</v>
      </c>
      <c r="I75" s="109"/>
      <c r="J75" s="109"/>
      <c r="K75" s="110"/>
      <c r="L75" s="15"/>
    </row>
    <row r="76" spans="1:12" ht="30" customHeight="1" x14ac:dyDescent="0.15">
      <c r="A76" s="111"/>
      <c r="B76" s="112" t="s">
        <v>125</v>
      </c>
      <c r="C76" s="113" t="s">
        <v>259</v>
      </c>
      <c r="D76" s="114"/>
      <c r="E76" s="115"/>
      <c r="F76" s="115"/>
      <c r="G76" s="115"/>
      <c r="H76" s="115"/>
      <c r="I76" s="115"/>
      <c r="J76" s="115"/>
      <c r="K76" s="116"/>
      <c r="L76" s="11"/>
    </row>
    <row r="77" spans="1:12" ht="30" customHeight="1" x14ac:dyDescent="0.15">
      <c r="A77" s="64"/>
      <c r="B77" s="65" t="s">
        <v>127</v>
      </c>
      <c r="C77" s="66" t="s">
        <v>260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7"/>
      <c r="B78" s="65" t="s">
        <v>129</v>
      </c>
      <c r="C78" s="118" t="s">
        <v>261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7" t="s">
        <v>130</v>
      </c>
      <c r="B79" s="119" t="s">
        <v>131</v>
      </c>
      <c r="C79" s="118" t="s">
        <v>262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7"/>
      <c r="B80" s="65" t="s">
        <v>133</v>
      </c>
      <c r="C80" s="118" t="s">
        <v>263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7" t="s">
        <v>135</v>
      </c>
      <c r="B81" s="65" t="s">
        <v>136</v>
      </c>
      <c r="C81" s="118" t="s">
        <v>264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7"/>
      <c r="B82" s="65" t="s">
        <v>137</v>
      </c>
      <c r="C82" s="118" t="s">
        <v>265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7" t="s">
        <v>139</v>
      </c>
      <c r="B83" s="65" t="s">
        <v>140</v>
      </c>
      <c r="C83" s="118" t="s">
        <v>266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7"/>
      <c r="B84" s="65" t="s">
        <v>142</v>
      </c>
      <c r="C84" s="118" t="s">
        <v>143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7" t="s">
        <v>144</v>
      </c>
      <c r="B85" s="65" t="s">
        <v>3</v>
      </c>
      <c r="C85" s="118"/>
      <c r="D85" s="80">
        <v>0.6</v>
      </c>
      <c r="E85" s="32">
        <v>0.7</v>
      </c>
      <c r="F85" s="32">
        <v>0.7</v>
      </c>
      <c r="G85" s="32">
        <v>0.8</v>
      </c>
      <c r="H85" s="32">
        <v>0.8</v>
      </c>
      <c r="I85" s="32"/>
      <c r="J85" s="32"/>
      <c r="K85" s="33"/>
      <c r="L85" s="11"/>
    </row>
    <row r="86" spans="1:12" ht="30" customHeight="1" x14ac:dyDescent="0.15">
      <c r="A86" s="117"/>
      <c r="B86" s="65" t="s">
        <v>145</v>
      </c>
      <c r="C86" s="66" t="s">
        <v>267</v>
      </c>
      <c r="D86" s="80">
        <v>0.7</v>
      </c>
      <c r="E86" s="32">
        <v>0.9</v>
      </c>
      <c r="F86" s="32">
        <v>0.8</v>
      </c>
      <c r="G86" s="32">
        <v>0.9</v>
      </c>
      <c r="H86" s="32">
        <v>0.9</v>
      </c>
      <c r="I86" s="32"/>
      <c r="J86" s="32"/>
      <c r="K86" s="33"/>
      <c r="L86" s="11"/>
    </row>
    <row r="87" spans="1:12" ht="30" customHeight="1" x14ac:dyDescent="0.15">
      <c r="A87" s="117" t="s">
        <v>95</v>
      </c>
      <c r="B87" s="53" t="s">
        <v>100</v>
      </c>
      <c r="C87" s="63" t="s">
        <v>147</v>
      </c>
      <c r="D87" s="80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98</v>
      </c>
      <c r="C88" s="71" t="s">
        <v>268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8" t="s">
        <v>269</v>
      </c>
      <c r="D89" s="80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7"/>
      <c r="B90" s="119" t="s">
        <v>151</v>
      </c>
      <c r="C90" s="118" t="s">
        <v>270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7" t="s">
        <v>153</v>
      </c>
      <c r="B91" s="65" t="s">
        <v>154</v>
      </c>
      <c r="C91" s="118" t="s">
        <v>261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7"/>
      <c r="B92" s="65" t="s">
        <v>155</v>
      </c>
      <c r="C92" s="118" t="s">
        <v>271</v>
      </c>
      <c r="D92" s="120"/>
      <c r="E92" s="121"/>
      <c r="F92" s="121"/>
      <c r="G92" s="121"/>
      <c r="H92" s="121"/>
      <c r="I92" s="121"/>
      <c r="J92" s="121"/>
      <c r="K92" s="122"/>
    </row>
    <row r="93" spans="1:12" ht="30" customHeight="1" x14ac:dyDescent="0.15">
      <c r="A93" s="117" t="s">
        <v>157</v>
      </c>
      <c r="B93" s="53" t="s">
        <v>102</v>
      </c>
      <c r="C93" s="63" t="s">
        <v>158</v>
      </c>
      <c r="D93" s="81"/>
      <c r="E93" s="82"/>
      <c r="F93" s="82"/>
      <c r="G93" s="82"/>
      <c r="H93" s="82"/>
      <c r="I93" s="82"/>
      <c r="J93" s="82"/>
      <c r="K93" s="83"/>
      <c r="L93" s="11"/>
    </row>
    <row r="94" spans="1:12" ht="30" customHeight="1" x14ac:dyDescent="0.15">
      <c r="A94" s="117"/>
      <c r="B94" s="123" t="s">
        <v>2</v>
      </c>
      <c r="C94" s="124" t="s">
        <v>272</v>
      </c>
      <c r="D94" s="125" t="s">
        <v>120</v>
      </c>
      <c r="E94" s="126" t="s">
        <v>120</v>
      </c>
      <c r="F94" s="126" t="s">
        <v>120</v>
      </c>
      <c r="G94" s="126" t="s">
        <v>120</v>
      </c>
      <c r="H94" s="126" t="s">
        <v>120</v>
      </c>
      <c r="I94" s="126"/>
      <c r="J94" s="126"/>
      <c r="K94" s="127"/>
      <c r="L94" s="11"/>
    </row>
    <row r="95" spans="1:12" ht="30" customHeight="1" x14ac:dyDescent="0.15">
      <c r="A95" s="46" t="s">
        <v>74</v>
      </c>
      <c r="B95" s="53" t="s">
        <v>1</v>
      </c>
      <c r="C95" s="63" t="s">
        <v>160</v>
      </c>
      <c r="D95" s="128">
        <v>7.3</v>
      </c>
      <c r="E95" s="129">
        <v>7.4</v>
      </c>
      <c r="F95" s="129">
        <v>7.3</v>
      </c>
      <c r="G95" s="129">
        <v>7.3</v>
      </c>
      <c r="H95" s="129">
        <v>7.3</v>
      </c>
      <c r="I95" s="129"/>
      <c r="J95" s="129"/>
      <c r="K95" s="130"/>
    </row>
    <row r="96" spans="1:12" ht="30" customHeight="1" x14ac:dyDescent="0.15">
      <c r="A96" s="46"/>
      <c r="B96" s="65" t="s">
        <v>161</v>
      </c>
      <c r="C96" s="66" t="s">
        <v>162</v>
      </c>
      <c r="D96" s="128"/>
      <c r="E96" s="129"/>
      <c r="F96" s="129"/>
      <c r="G96" s="129"/>
      <c r="H96" s="129"/>
      <c r="I96" s="129"/>
      <c r="J96" s="129"/>
      <c r="K96" s="130"/>
      <c r="L96" s="131"/>
    </row>
    <row r="97" spans="1:12" ht="30" customHeight="1" x14ac:dyDescent="0.15">
      <c r="A97" s="46" t="s">
        <v>95</v>
      </c>
      <c r="B97" s="65" t="s">
        <v>163</v>
      </c>
      <c r="C97" s="132" t="s">
        <v>273</v>
      </c>
      <c r="D97" s="120"/>
      <c r="E97" s="121"/>
      <c r="F97" s="121"/>
      <c r="G97" s="121"/>
      <c r="H97" s="121"/>
      <c r="I97" s="121"/>
      <c r="J97" s="121"/>
      <c r="K97" s="122"/>
    </row>
    <row r="98" spans="1:12" ht="30" customHeight="1" x14ac:dyDescent="0.15">
      <c r="A98" s="46"/>
      <c r="B98" s="133" t="s">
        <v>165</v>
      </c>
      <c r="C98" s="42" t="s">
        <v>274</v>
      </c>
      <c r="D98" s="134"/>
      <c r="E98" s="135"/>
      <c r="F98" s="135"/>
      <c r="G98" s="135"/>
      <c r="H98" s="135"/>
      <c r="I98" s="135"/>
      <c r="J98" s="135"/>
      <c r="K98" s="136"/>
      <c r="L98" s="11"/>
    </row>
    <row r="99" spans="1:12" ht="30" customHeight="1" thickBot="1" x14ac:dyDescent="0.2">
      <c r="A99" s="46"/>
      <c r="B99" s="53" t="s">
        <v>90</v>
      </c>
      <c r="C99" s="48" t="s">
        <v>274</v>
      </c>
      <c r="D99" s="67"/>
      <c r="E99" s="68"/>
      <c r="F99" s="68"/>
      <c r="G99" s="68"/>
      <c r="H99" s="68"/>
      <c r="I99" s="68"/>
      <c r="J99" s="68"/>
      <c r="K99" s="69"/>
      <c r="L99" s="131"/>
    </row>
    <row r="100" spans="1:12" ht="30" customHeight="1" x14ac:dyDescent="0.15">
      <c r="A100" s="193" t="s">
        <v>166</v>
      </c>
      <c r="B100" s="112" t="s">
        <v>167</v>
      </c>
      <c r="C100" s="137"/>
      <c r="D100" s="138"/>
      <c r="E100" s="139"/>
      <c r="F100" s="139"/>
      <c r="G100" s="139"/>
      <c r="H100" s="139"/>
      <c r="I100" s="139"/>
      <c r="J100" s="139"/>
      <c r="K100" s="140"/>
    </row>
    <row r="101" spans="1:12" ht="30" customHeight="1" x14ac:dyDescent="0.15">
      <c r="A101" s="194"/>
      <c r="B101" s="65" t="s">
        <v>168</v>
      </c>
      <c r="C101" s="141"/>
      <c r="D101" s="128"/>
      <c r="E101" s="129"/>
      <c r="F101" s="129"/>
      <c r="G101" s="129"/>
      <c r="H101" s="129"/>
      <c r="I101" s="129"/>
      <c r="J101" s="129"/>
      <c r="K101" s="130"/>
    </row>
    <row r="102" spans="1:12" ht="30" customHeight="1" x14ac:dyDescent="0.15">
      <c r="A102" s="194"/>
      <c r="B102" s="65"/>
      <c r="C102" s="141"/>
      <c r="D102" s="128"/>
      <c r="E102" s="129"/>
      <c r="F102" s="129"/>
      <c r="G102" s="129"/>
      <c r="H102" s="129"/>
      <c r="I102" s="129"/>
      <c r="J102" s="129"/>
      <c r="K102" s="130"/>
    </row>
    <row r="103" spans="1:12" ht="30" customHeight="1" thickBot="1" x14ac:dyDescent="0.2">
      <c r="A103" s="195"/>
      <c r="B103" s="65"/>
      <c r="C103" s="141"/>
      <c r="D103" s="128"/>
      <c r="E103" s="129"/>
      <c r="F103" s="129"/>
      <c r="G103" s="129"/>
      <c r="H103" s="129"/>
      <c r="I103" s="129"/>
      <c r="J103" s="129"/>
      <c r="K103" s="130"/>
    </row>
    <row r="104" spans="1:12" ht="30" customHeight="1" x14ac:dyDescent="0.15">
      <c r="A104" s="143" t="s">
        <v>121</v>
      </c>
      <c r="B104" s="172"/>
      <c r="C104" s="173" t="s">
        <v>169</v>
      </c>
      <c r="D104" s="174"/>
      <c r="E104" s="174"/>
      <c r="F104" s="174"/>
      <c r="G104" s="174"/>
      <c r="H104" s="174"/>
      <c r="I104" s="174"/>
      <c r="J104" s="174"/>
      <c r="K104" s="175"/>
    </row>
    <row r="105" spans="1:12" ht="30" customHeight="1" thickBot="1" x14ac:dyDescent="0.2">
      <c r="A105" s="176"/>
      <c r="B105" s="177"/>
      <c r="C105" s="152" t="s">
        <v>170</v>
      </c>
      <c r="D105" s="178"/>
      <c r="E105" s="178"/>
      <c r="F105" s="178"/>
      <c r="G105" s="178"/>
      <c r="H105" s="178"/>
      <c r="I105" s="178"/>
      <c r="J105" s="178"/>
      <c r="K105" s="179"/>
    </row>
    <row r="106" spans="1:12" ht="24.75" customHeight="1" x14ac:dyDescent="0.15"/>
    <row r="7833" spans="206:215" x14ac:dyDescent="0.15">
      <c r="GX7833" s="156" t="s">
        <v>172</v>
      </c>
      <c r="HF7833" s="156" t="s">
        <v>172</v>
      </c>
    </row>
    <row r="7835" spans="206:215" x14ac:dyDescent="0.15">
      <c r="GY7835" s="156" t="s">
        <v>173</v>
      </c>
      <c r="HG7835" s="156" t="s">
        <v>173</v>
      </c>
    </row>
    <row r="7836" spans="206:215" x14ac:dyDescent="0.15">
      <c r="GY7836" s="156" t="s">
        <v>174</v>
      </c>
      <c r="HG7836" s="156" t="s">
        <v>174</v>
      </c>
    </row>
    <row r="7837" spans="206:215" x14ac:dyDescent="0.15">
      <c r="GY7837" s="156" t="s">
        <v>175</v>
      </c>
      <c r="HG7837" s="156" t="s">
        <v>175</v>
      </c>
    </row>
    <row r="7838" spans="206:215" x14ac:dyDescent="0.15">
      <c r="GY7838" s="156" t="s">
        <v>176</v>
      </c>
      <c r="HG7838" s="156" t="s">
        <v>176</v>
      </c>
    </row>
    <row r="7839" spans="206:215" x14ac:dyDescent="0.15">
      <c r="GY7839" s="156" t="s">
        <v>177</v>
      </c>
      <c r="HG7839" s="156" t="s">
        <v>177</v>
      </c>
    </row>
    <row r="7840" spans="206:215" x14ac:dyDescent="0.15">
      <c r="GY7840" s="156" t="s">
        <v>178</v>
      </c>
      <c r="HG7840" s="156" t="s">
        <v>179</v>
      </c>
    </row>
    <row r="7841" spans="207:215" x14ac:dyDescent="0.15">
      <c r="GY7841" s="156" t="s">
        <v>180</v>
      </c>
      <c r="HG7841" s="156" t="s">
        <v>181</v>
      </c>
    </row>
    <row r="7842" spans="207:215" x14ac:dyDescent="0.15">
      <c r="GY7842" s="156" t="s">
        <v>182</v>
      </c>
      <c r="HG7842" s="156" t="s">
        <v>182</v>
      </c>
    </row>
    <row r="7843" spans="207:215" x14ac:dyDescent="0.15">
      <c r="GY7843" s="156" t="s">
        <v>183</v>
      </c>
      <c r="HG7843" s="156" t="s">
        <v>183</v>
      </c>
    </row>
    <row r="7844" spans="207:215" x14ac:dyDescent="0.15">
      <c r="GY7844" s="156" t="s">
        <v>184</v>
      </c>
      <c r="HG7844" s="156" t="s">
        <v>184</v>
      </c>
    </row>
    <row r="7845" spans="207:215" x14ac:dyDescent="0.15">
      <c r="GY7845" s="156" t="s">
        <v>185</v>
      </c>
      <c r="HG7845" s="156" t="s">
        <v>185</v>
      </c>
    </row>
    <row r="7846" spans="207:215" x14ac:dyDescent="0.15">
      <c r="GY7846" s="156" t="s">
        <v>186</v>
      </c>
      <c r="HG7846" s="156" t="s">
        <v>186</v>
      </c>
    </row>
    <row r="7847" spans="207:215" x14ac:dyDescent="0.15">
      <c r="GY7847" s="156" t="s">
        <v>187</v>
      </c>
      <c r="HG7847" s="156" t="s">
        <v>187</v>
      </c>
    </row>
    <row r="7848" spans="207:215" x14ac:dyDescent="0.15">
      <c r="GY7848" s="156" t="s">
        <v>188</v>
      </c>
      <c r="HG7848" s="156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北1</vt:lpstr>
      <vt:lpstr>北2</vt:lpstr>
      <vt:lpstr>北東1</vt:lpstr>
      <vt:lpstr>東1</vt:lpstr>
      <vt:lpstr>東南1</vt:lpstr>
      <vt:lpstr>東南2</vt:lpstr>
      <vt:lpstr>南1</vt:lpstr>
      <vt:lpstr>南2</vt:lpstr>
      <vt:lpstr>南3</vt:lpstr>
      <vt:lpstr>南4</vt:lpstr>
      <vt:lpstr>東1!Print_Area</vt:lpstr>
      <vt:lpstr>東南1!Print_Area</vt:lpstr>
      <vt:lpstr>東南2!Print_Area</vt:lpstr>
      <vt:lpstr>南1!Print_Area</vt:lpstr>
      <vt:lpstr>南2!Print_Area</vt:lpstr>
      <vt:lpstr>南3!Print_Area</vt:lpstr>
      <vt:lpstr>南4!Print_Area</vt:lpstr>
      <vt:lpstr>北1!Print_Area</vt:lpstr>
      <vt:lpstr>北2!Print_Area</vt:lpstr>
      <vt:lpstr>北東1!Print_Area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水道部</dc:creator>
  <cp:lastModifiedBy>松田　大輔</cp:lastModifiedBy>
  <cp:lastPrinted>2026-07-02T01:08:22Z</cp:lastPrinted>
  <dcterms:created xsi:type="dcterms:W3CDTF">2008-08-19T11:37:46Z</dcterms:created>
  <dcterms:modified xsi:type="dcterms:W3CDTF">2026-07-06T04:43:58Z</dcterms:modified>
</cp:coreProperties>
</file>