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10000svj02020\sdoc-2025$\117000_水質\117020_水質管理課\05_送・配水幹線\01_送水幹線報告書\07_R7_10月\"/>
    </mc:Choice>
  </mc:AlternateContent>
  <xr:revisionPtr revIDLastSave="0" documentId="13_ncr:1_{75FAECC7-F6B5-4243-937B-75C99E1BA79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北1" sheetId="48" r:id="rId1"/>
    <sheet name="北2" sheetId="56" r:id="rId2"/>
    <sheet name="北東1" sheetId="51" r:id="rId3"/>
    <sheet name="東1" sheetId="54" r:id="rId4"/>
    <sheet name="東南1" sheetId="49" r:id="rId5"/>
    <sheet name="東南2" sheetId="57" r:id="rId6"/>
    <sheet name="南1" sheetId="50" r:id="rId7"/>
    <sheet name="南2" sheetId="52" r:id="rId8"/>
    <sheet name="南3" sheetId="53" r:id="rId9"/>
    <sheet name="南4" sheetId="55" r:id="rId10"/>
  </sheets>
  <definedNames>
    <definedName name="_xlnm.Print_Area" localSheetId="3">東1!$A$1:$K$106</definedName>
    <definedName name="_xlnm.Print_Area" localSheetId="4">東南1!$A$1:$K$106</definedName>
    <definedName name="_xlnm.Print_Area" localSheetId="5">東南2!$A$1:$K$106</definedName>
    <definedName name="_xlnm.Print_Area" localSheetId="6">南1!$A$1:$K$106</definedName>
    <definedName name="_xlnm.Print_Area" localSheetId="7">南2!$A$1:$K$106</definedName>
    <definedName name="_xlnm.Print_Area" localSheetId="8">南3!$A$1:$K$106</definedName>
    <definedName name="_xlnm.Print_Area" localSheetId="9">南4!$A$1:$K$109</definedName>
    <definedName name="_xlnm.Print_Area" localSheetId="0">北1!$A$1:$K$106</definedName>
    <definedName name="_xlnm.Print_Area" localSheetId="1">北2!$A$1:$K$106</definedName>
    <definedName name="_xlnm.Print_Area" localSheetId="2">北東1!$A$1:$K$106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" i="57" l="1"/>
  <c r="G70" i="57"/>
  <c r="D70" i="57"/>
  <c r="I7" i="57"/>
  <c r="H7" i="57"/>
  <c r="H70" i="57" s="1"/>
  <c r="G7" i="57"/>
  <c r="F7" i="57"/>
  <c r="F70" i="57" s="1"/>
  <c r="E7" i="57"/>
  <c r="E70" i="57" s="1"/>
  <c r="D70" i="56"/>
  <c r="I7" i="56"/>
  <c r="I70" i="56" s="1"/>
  <c r="H7" i="56"/>
  <c r="H70" i="56" s="1"/>
  <c r="G7" i="56"/>
  <c r="G70" i="56" s="1"/>
  <c r="F7" i="56"/>
  <c r="F70" i="56" s="1"/>
  <c r="E7" i="56"/>
  <c r="E70" i="56" s="1"/>
  <c r="D71" i="55" l="1"/>
  <c r="I7" i="55"/>
  <c r="I71" i="55" s="1"/>
  <c r="H7" i="55"/>
  <c r="H71" i="55" s="1"/>
  <c r="F7" i="55"/>
  <c r="F71" i="55" s="1"/>
  <c r="E7" i="55"/>
  <c r="E71" i="55" s="1"/>
  <c r="D70" i="54"/>
  <c r="H7" i="54"/>
  <c r="H70" i="54" s="1"/>
  <c r="G7" i="54"/>
  <c r="G70" i="54" s="1"/>
  <c r="F7" i="54"/>
  <c r="F70" i="54" s="1"/>
  <c r="E7" i="54"/>
  <c r="E70" i="54" s="1"/>
  <c r="D70" i="53" l="1"/>
  <c r="H7" i="53"/>
  <c r="H70" i="53" s="1"/>
  <c r="G7" i="53"/>
  <c r="G70" i="53" s="1"/>
  <c r="F7" i="53"/>
  <c r="F70" i="53" s="1"/>
  <c r="E7" i="53"/>
  <c r="E70" i="53" s="1"/>
  <c r="D70" i="52"/>
  <c r="H7" i="52"/>
  <c r="H70" i="52" s="1"/>
  <c r="G7" i="52"/>
  <c r="G70" i="52" s="1"/>
  <c r="F7" i="52"/>
  <c r="F70" i="52" s="1"/>
  <c r="E7" i="52"/>
  <c r="E70" i="52" s="1"/>
  <c r="D70" i="51"/>
  <c r="H7" i="51"/>
  <c r="H70" i="51" s="1"/>
  <c r="G7" i="51"/>
  <c r="G70" i="51" s="1"/>
  <c r="F7" i="51"/>
  <c r="F70" i="51" s="1"/>
  <c r="E7" i="51"/>
  <c r="E70" i="51" s="1"/>
  <c r="E7" i="50" l="1"/>
  <c r="E70" i="50" s="1"/>
  <c r="F7" i="50"/>
  <c r="F70" i="50" s="1"/>
  <c r="G7" i="50"/>
  <c r="G70" i="50" s="1"/>
  <c r="D70" i="50"/>
  <c r="E7" i="49"/>
  <c r="E70" i="49" s="1"/>
  <c r="F7" i="49"/>
  <c r="F70" i="49" s="1"/>
  <c r="G7" i="49"/>
  <c r="G70" i="49" s="1"/>
  <c r="H7" i="49"/>
  <c r="H70" i="49" s="1"/>
  <c r="I7" i="49"/>
  <c r="I70" i="49" s="1"/>
  <c r="D70" i="49"/>
  <c r="E7" i="48"/>
  <c r="F7" i="48"/>
  <c r="F70" i="48" s="1"/>
  <c r="G7" i="48"/>
  <c r="G70" i="48" s="1"/>
  <c r="H7" i="48"/>
  <c r="H70" i="48" s="1"/>
  <c r="D70" i="48"/>
  <c r="E70" i="48"/>
</calcChain>
</file>

<file path=xl/sharedStrings.xml><?xml version="1.0" encoding="utf-8"?>
<sst xmlns="http://schemas.openxmlformats.org/spreadsheetml/2006/main" count="2889" uniqueCount="308">
  <si>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</si>
  <si>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</si>
  <si>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</si>
  <si>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</si>
  <si>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</si>
  <si>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</si>
  <si>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</si>
  <si>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</si>
  <si>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</si>
  <si>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</si>
  <si>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</si>
  <si>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8"/>
  </si>
  <si>
    <t>能勢町</t>
    <rPh sb="0" eb="3">
      <t>ノセチョウ</t>
    </rPh>
    <phoneticPr fontId="8"/>
  </si>
  <si>
    <t>島本町</t>
    <rPh sb="0" eb="3">
      <t>シマモトチョウ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</si>
  <si>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</si>
  <si>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茨木市</t>
    <rPh sb="0" eb="2">
      <t>イバラキ</t>
    </rPh>
    <rPh sb="2" eb="3">
      <t>シ</t>
    </rPh>
    <phoneticPr fontId="8"/>
  </si>
  <si>
    <t>ポンプ場</t>
    <rPh sb="3" eb="4">
      <t>ジョウ</t>
    </rPh>
    <phoneticPr fontId="8"/>
  </si>
  <si>
    <t>野間中分岐</t>
    <rPh sb="0" eb="3">
      <t>ノマナカ</t>
    </rPh>
    <rPh sb="3" eb="5">
      <t>ブンキ</t>
    </rPh>
    <phoneticPr fontId="8"/>
  </si>
  <si>
    <t>水無瀬分岐</t>
    <rPh sb="0" eb="3">
      <t>ミナセ</t>
    </rPh>
    <rPh sb="3" eb="5">
      <t>ブンキ</t>
    </rPh>
    <phoneticPr fontId="8"/>
  </si>
  <si>
    <t>浄水池</t>
    <rPh sb="0" eb="3">
      <t>ジョウスイチ</t>
    </rPh>
    <phoneticPr fontId="8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</si>
  <si>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</si>
  <si>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北１</t>
    <rPh sb="0" eb="1">
      <t>キタ</t>
    </rPh>
    <phoneticPr fontId="3"/>
  </si>
  <si>
    <t xml:space="preserve"> 採 水 月 日</t>
    <phoneticPr fontId="1"/>
  </si>
  <si>
    <t>採水時刻</t>
  </si>
  <si>
    <t>当日天候</t>
  </si>
  <si>
    <t>晴</t>
  </si>
  <si>
    <t>曇</t>
  </si>
  <si>
    <t>気温</t>
    <rPh sb="0" eb="2">
      <t>キオン</t>
    </rPh>
    <phoneticPr fontId="1"/>
  </si>
  <si>
    <t>水温</t>
  </si>
  <si>
    <t>一般細菌</t>
    <phoneticPr fontId="3"/>
  </si>
  <si>
    <t>100/mL以下</t>
    <phoneticPr fontId="1"/>
  </si>
  <si>
    <t>大腸菌</t>
    <phoneticPr fontId="3"/>
  </si>
  <si>
    <t>検出されないこと</t>
  </si>
  <si>
    <t>カドミウム及びその化合物</t>
    <rPh sb="5" eb="6">
      <t>オヨ</t>
    </rPh>
    <rPh sb="9" eb="12">
      <t>カゴウブツ</t>
    </rPh>
    <phoneticPr fontId="3"/>
  </si>
  <si>
    <t>0.003mg/L以下</t>
    <phoneticPr fontId="1"/>
  </si>
  <si>
    <t>水銀及びその化合物</t>
    <rPh sb="2" eb="3">
      <t>オヨ</t>
    </rPh>
    <rPh sb="6" eb="9">
      <t>カゴウブツ</t>
    </rPh>
    <phoneticPr fontId="3"/>
  </si>
  <si>
    <t>0.0005mg/L以下</t>
    <phoneticPr fontId="1"/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</si>
  <si>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</si>
  <si>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3"/>
  </si>
  <si>
    <t>0.01mg/L以下</t>
    <phoneticPr fontId="1"/>
  </si>
  <si>
    <t>鉛及びその化合物</t>
    <rPh sb="1" eb="2">
      <t>オヨ</t>
    </rPh>
    <rPh sb="5" eb="8">
      <t>カゴウブツ</t>
    </rPh>
    <phoneticPr fontId="3"/>
  </si>
  <si>
    <t>0.01mg/L以下</t>
    <phoneticPr fontId="3"/>
  </si>
  <si>
    <t>ヒ素及びその化合物</t>
    <rPh sb="2" eb="3">
      <t>オヨ</t>
    </rPh>
    <rPh sb="6" eb="9">
      <t>カゴウブツ</t>
    </rPh>
    <phoneticPr fontId="3"/>
  </si>
  <si>
    <t>六価クロム化合物</t>
    <rPh sb="5" eb="8">
      <t>カゴウブツ</t>
    </rPh>
    <phoneticPr fontId="3"/>
  </si>
  <si>
    <t>0.02mg/L以下</t>
    <phoneticPr fontId="1"/>
  </si>
  <si>
    <t>亜硝酸態窒素</t>
    <rPh sb="3" eb="4">
      <t>タイ</t>
    </rPh>
    <phoneticPr fontId="3"/>
  </si>
  <si>
    <t>0.04mg/L以下</t>
    <phoneticPr fontId="1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</si>
  <si>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</si>
  <si>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</si>
  <si>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10mg/L以下</t>
    <phoneticPr fontId="1"/>
  </si>
  <si>
    <t>フッ素及びその化合物</t>
    <rPh sb="3" eb="4">
      <t>オヨ</t>
    </rPh>
    <rPh sb="7" eb="10">
      <t>カゴウブツ</t>
    </rPh>
    <phoneticPr fontId="3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</si>
  <si>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</si>
  <si>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</si>
  <si>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1.0mg/L以下</t>
    <phoneticPr fontId="3"/>
  </si>
  <si>
    <t>四塩化炭素</t>
  </si>
  <si>
    <t>0.002mg/L以下</t>
    <phoneticPr fontId="1"/>
  </si>
  <si>
    <t>1,4-ジオキサン</t>
    <phoneticPr fontId="3"/>
  </si>
  <si>
    <t>0.05mg/L以下</t>
    <phoneticPr fontId="1"/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</si>
  <si>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</si>
  <si>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</si>
  <si>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</si>
  <si>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</si>
  <si>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</si>
  <si>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ベンゼン</t>
    <phoneticPr fontId="3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</si>
  <si>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</si>
  <si>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</si>
  <si>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3"/>
  </si>
  <si>
    <t>0.02mg/L以下</t>
    <phoneticPr fontId="3"/>
  </si>
  <si>
    <t>クロロホルム</t>
    <phoneticPr fontId="3"/>
  </si>
  <si>
    <t>0.06mg/L以下</t>
    <phoneticPr fontId="1"/>
  </si>
  <si>
    <t>ジクロロ酢酸</t>
    <rPh sb="4" eb="6">
      <t>サクサン</t>
    </rPh>
    <phoneticPr fontId="3"/>
  </si>
  <si>
    <t>0.03mg/L以下</t>
    <phoneticPr fontId="3"/>
  </si>
  <si>
    <t>項</t>
    <rPh sb="0" eb="1">
      <t>コウ</t>
    </rPh>
    <phoneticPr fontId="1"/>
  </si>
  <si>
    <t>ジブロモクロロメタン</t>
    <phoneticPr fontId="3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</si>
  <si>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</si>
  <si>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</si>
  <si>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</si>
  <si>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3"/>
  </si>
  <si>
    <t>トリクロロ酢酸</t>
    <rPh sb="5" eb="7">
      <t>サクサン</t>
    </rPh>
    <phoneticPr fontId="3"/>
  </si>
  <si>
    <t>ブロモジクロロメタン</t>
    <phoneticPr fontId="3"/>
  </si>
  <si>
    <t>0.03mg/L以下</t>
    <phoneticPr fontId="1"/>
  </si>
  <si>
    <t>ブロモホルム</t>
    <phoneticPr fontId="3"/>
  </si>
  <si>
    <t>0.09mg/L以下</t>
    <phoneticPr fontId="1"/>
  </si>
  <si>
    <t>&lt;0.001</t>
  </si>
  <si>
    <t>ホルムアルデヒド</t>
    <phoneticPr fontId="3"/>
  </si>
  <si>
    <t>0.08mg/L以下</t>
    <phoneticPr fontId="3"/>
  </si>
  <si>
    <t>亜鉛及びその化合物</t>
    <rPh sb="2" eb="3">
      <t>オヨ</t>
    </rPh>
    <rPh sb="6" eb="9">
      <t>カゴウブツ</t>
    </rPh>
    <phoneticPr fontId="3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</si>
  <si>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</si>
  <si>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</si>
  <si>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0.2mg/L以下</t>
    <phoneticPr fontId="1"/>
  </si>
  <si>
    <t>鉄及びその化合物</t>
    <rPh sb="1" eb="2">
      <t>オヨ</t>
    </rPh>
    <rPh sb="5" eb="8">
      <t>カゴウブツ</t>
    </rPh>
    <phoneticPr fontId="3"/>
  </si>
  <si>
    <t>0.3mg/L以下</t>
    <phoneticPr fontId="1"/>
  </si>
  <si>
    <t>銅及びその化合物</t>
    <rPh sb="1" eb="2">
      <t>オヨ</t>
    </rPh>
    <rPh sb="5" eb="8">
      <t>カゴウブツ</t>
    </rPh>
    <phoneticPr fontId="3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</si>
  <si>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</si>
  <si>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3"/>
  </si>
  <si>
    <t>200mg/L以下</t>
    <phoneticPr fontId="1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</si>
  <si>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</si>
  <si>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</si>
  <si>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カルシウム、マグネシウム等（硬度）</t>
    <rPh sb="12" eb="13">
      <t>トウ</t>
    </rPh>
    <phoneticPr fontId="3"/>
  </si>
  <si>
    <t>300mg/L以下</t>
    <phoneticPr fontId="1"/>
  </si>
  <si>
    <t>蒸発残留物</t>
  </si>
  <si>
    <t>500mg/L以下</t>
    <phoneticPr fontId="1"/>
  </si>
  <si>
    <t>陰ｲｵﾝ界面活性剤</t>
  </si>
  <si>
    <t>ジェオスミン</t>
    <phoneticPr fontId="3"/>
  </si>
  <si>
    <t>0.00001mg/L以下</t>
    <phoneticPr fontId="3"/>
  </si>
  <si>
    <t>2-メチルイソボルネオール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</si>
  <si>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</si>
  <si>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phoneticPr fontId="3"/>
  </si>
  <si>
    <t>0.005mg/L以下</t>
    <phoneticPr fontId="1"/>
  </si>
  <si>
    <t>3mg/L以下</t>
    <phoneticPr fontId="3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</si>
  <si>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</si>
  <si>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</si>
  <si>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</si>
  <si>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</si>
  <si>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</si>
  <si>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</si>
  <si>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</si>
  <si>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</si>
  <si>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</si>
  <si>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3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</si>
  <si>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</si>
  <si>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</si>
  <si>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</si>
  <si>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3"/>
  </si>
  <si>
    <t xml:space="preserve">0.02mg/L以下 </t>
    <phoneticPr fontId="3"/>
  </si>
  <si>
    <t>ウラン及びその化合物</t>
    <rPh sb="3" eb="4">
      <t>オヨ</t>
    </rPh>
    <rPh sb="7" eb="10">
      <t>カゴウブツ</t>
    </rPh>
    <phoneticPr fontId="3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</si>
  <si>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</si>
  <si>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3"/>
  </si>
  <si>
    <t>水</t>
    <rPh sb="0" eb="1">
      <t>スイ</t>
    </rPh>
    <phoneticPr fontId="1"/>
  </si>
  <si>
    <t>1,2-ジクロロエタン</t>
    <phoneticPr fontId="3"/>
  </si>
  <si>
    <t xml:space="preserve">0.004mg/L以下 </t>
    <phoneticPr fontId="3"/>
  </si>
  <si>
    <t>トルエン</t>
    <phoneticPr fontId="3"/>
  </si>
  <si>
    <t>0.4mg/L以下</t>
    <phoneticPr fontId="3"/>
  </si>
  <si>
    <t>質</t>
    <rPh sb="0" eb="1">
      <t>シツ</t>
    </rPh>
    <phoneticPr fontId="1"/>
  </si>
  <si>
    <t>フタル酸ジ（2-エチルヘキシル)</t>
    <phoneticPr fontId="3"/>
  </si>
  <si>
    <t>ジクロロアセトニトリル</t>
    <phoneticPr fontId="3"/>
  </si>
  <si>
    <t>0.01mg/L以下 *</t>
    <phoneticPr fontId="3"/>
  </si>
  <si>
    <t>管</t>
    <rPh sb="0" eb="1">
      <t>カン</t>
    </rPh>
    <phoneticPr fontId="1"/>
  </si>
  <si>
    <t>抱水クロラール</t>
    <phoneticPr fontId="3"/>
  </si>
  <si>
    <t>0.02mg/L以下 *</t>
    <phoneticPr fontId="3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</si>
  <si>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</si>
  <si>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</si>
  <si>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</si>
  <si>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</si>
  <si>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</si>
  <si>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</si>
  <si>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</si>
  <si>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3"/>
  </si>
  <si>
    <t>20mg/L以下</t>
    <phoneticPr fontId="3"/>
  </si>
  <si>
    <t>1,1,1-トリクロロエタン</t>
    <phoneticPr fontId="3"/>
  </si>
  <si>
    <t>0.3mg/L以下</t>
    <phoneticPr fontId="3"/>
  </si>
  <si>
    <t>設</t>
    <rPh sb="0" eb="1">
      <t>セツ</t>
    </rPh>
    <phoneticPr fontId="1"/>
  </si>
  <si>
    <t>メチル-t-ブチルエーテル</t>
    <phoneticPr fontId="3"/>
  </si>
  <si>
    <t>臭気強度（TON）</t>
    <rPh sb="0" eb="2">
      <t>シュウキ</t>
    </rPh>
    <rPh sb="2" eb="4">
      <t>キョウド</t>
    </rPh>
    <phoneticPr fontId="3"/>
  </si>
  <si>
    <t>3以下</t>
    <phoneticPr fontId="3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</si>
  <si>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</si>
  <si>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</si>
  <si>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</si>
  <si>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</si>
  <si>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3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</si>
  <si>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</si>
  <si>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</si>
  <si>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2000/mL以下*</t>
    <phoneticPr fontId="8"/>
  </si>
  <si>
    <t>1,1-ジクロロエチレン</t>
    <phoneticPr fontId="3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</si>
  <si>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</si>
  <si>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</si>
  <si>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総アルカリ度</t>
    <phoneticPr fontId="3"/>
  </si>
  <si>
    <t>そ</t>
  </si>
  <si>
    <t>総酸度</t>
    <rPh sb="0" eb="1">
      <t>ソウ</t>
    </rPh>
    <rPh sb="1" eb="3">
      <t>サンド</t>
    </rPh>
    <phoneticPr fontId="3"/>
  </si>
  <si>
    <t>の</t>
  </si>
  <si>
    <t>他</t>
    <rPh sb="0" eb="1">
      <t>タ</t>
    </rPh>
    <phoneticPr fontId="1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</si>
  <si>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</si>
  <si>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</si>
  <si>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</si>
  <si>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</si>
  <si>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</si>
  <si>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</si>
  <si>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</si>
  <si>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</si>
  <si>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</si>
  <si>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</si>
  <si>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</si>
  <si>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</si>
  <si>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</si>
  <si>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</si>
  <si>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</si>
  <si>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</si>
  <si>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</si>
  <si>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</si>
  <si>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</si>
  <si>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</si>
  <si>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堺市</t>
    <rPh sb="0" eb="2">
      <t>サカイシ</t>
    </rPh>
    <phoneticPr fontId="8"/>
  </si>
  <si>
    <t>高石市</t>
    <rPh sb="0" eb="2">
      <t>タカイシ</t>
    </rPh>
    <rPh sb="2" eb="3">
      <t>シ</t>
    </rPh>
    <phoneticPr fontId="5"/>
  </si>
  <si>
    <t>泉大津市</t>
    <rPh sb="0" eb="4">
      <t>イズミオオツシ</t>
    </rPh>
    <phoneticPr fontId="8"/>
  </si>
  <si>
    <t>柏原市</t>
    <rPh sb="0" eb="3">
      <t>カシワラシ</t>
    </rPh>
    <phoneticPr fontId="8"/>
  </si>
  <si>
    <t>松原市</t>
    <rPh sb="0" eb="3">
      <t>マツバラシ</t>
    </rPh>
    <phoneticPr fontId="8"/>
  </si>
  <si>
    <t>浅香山分岐</t>
    <rPh sb="0" eb="3">
      <t>アサカヤマ</t>
    </rPh>
    <rPh sb="3" eb="5">
      <t>ブンキ</t>
    </rPh>
    <phoneticPr fontId="8"/>
  </si>
  <si>
    <t>北分岐</t>
    <rPh sb="0" eb="1">
      <t>キタ</t>
    </rPh>
    <rPh sb="1" eb="3">
      <t>ブンキ</t>
    </rPh>
    <phoneticPr fontId="5"/>
  </si>
  <si>
    <t>豊中分岐</t>
    <rPh sb="0" eb="2">
      <t>トヨナカ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</si>
  <si>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</si>
  <si>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</si>
  <si>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我堂分岐</t>
    <rPh sb="0" eb="1">
      <t>ガ</t>
    </rPh>
    <rPh sb="1" eb="2">
      <t>ドウ</t>
    </rPh>
    <rPh sb="2" eb="4">
      <t>ブンキ</t>
    </rPh>
    <phoneticPr fontId="8"/>
  </si>
  <si>
    <t>東南１</t>
    <rPh sb="0" eb="1">
      <t>ヒガシ</t>
    </rPh>
    <rPh sb="1" eb="2">
      <t>ミナミ</t>
    </rPh>
    <phoneticPr fontId="3"/>
  </si>
  <si>
    <t>採水時刻</t>
    <phoneticPr fontId="3"/>
  </si>
  <si>
    <t>気温</t>
    <phoneticPr fontId="3"/>
  </si>
  <si>
    <t>水温</t>
    <phoneticPr fontId="3"/>
  </si>
  <si>
    <t>泉北浄水池</t>
    <rPh sb="0" eb="2">
      <t>センボク</t>
    </rPh>
    <rPh sb="2" eb="5">
      <t>ジョウスイチ</t>
    </rPh>
    <phoneticPr fontId="5"/>
  </si>
  <si>
    <t>岬町</t>
    <rPh sb="0" eb="2">
      <t>ミサキチョウ</t>
    </rPh>
    <phoneticPr fontId="8"/>
  </si>
  <si>
    <t>千早赤阪村</t>
    <rPh sb="0" eb="2">
      <t>チハヤ</t>
    </rPh>
    <rPh sb="4" eb="5">
      <t>ムラ</t>
    </rPh>
    <phoneticPr fontId="8"/>
  </si>
  <si>
    <t>泉佐野</t>
    <rPh sb="0" eb="3">
      <t>イズミサノ</t>
    </rPh>
    <phoneticPr fontId="8"/>
  </si>
  <si>
    <t>流出</t>
    <rPh sb="0" eb="2">
      <t>リュウシュツ</t>
    </rPh>
    <phoneticPr fontId="5"/>
  </si>
  <si>
    <t>岬分岐</t>
    <rPh sb="0" eb="1">
      <t>ミサキ</t>
    </rPh>
    <rPh sb="1" eb="3">
      <t>ブンキ</t>
    </rPh>
    <phoneticPr fontId="8"/>
  </si>
  <si>
    <t>川野辺分岐</t>
    <rPh sb="0" eb="3">
      <t>カワノベ</t>
    </rPh>
    <rPh sb="3" eb="5">
      <t>ブンキ</t>
    </rPh>
    <phoneticPr fontId="8"/>
  </si>
  <si>
    <t>南１</t>
    <rPh sb="0" eb="1">
      <t>ミナミ</t>
    </rPh>
    <phoneticPr fontId="3"/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</si>
  <si>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</si>
  <si>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</si>
  <si>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</si>
  <si>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</si>
  <si>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5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</si>
  <si>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</si>
  <si>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</si>
  <si>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</si>
  <si>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</si>
  <si>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</si>
  <si>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5"/>
  </si>
  <si>
    <t>北２</t>
    <rPh sb="0" eb="1">
      <t>キタ</t>
    </rPh>
    <phoneticPr fontId="3"/>
  </si>
  <si>
    <t>枚岡ポンプ場</t>
    <phoneticPr fontId="1"/>
  </si>
  <si>
    <t>八尾市</t>
    <rPh sb="0" eb="2">
      <t>ヤオ</t>
    </rPh>
    <rPh sb="2" eb="3">
      <t>シ</t>
    </rPh>
    <phoneticPr fontId="11"/>
  </si>
  <si>
    <t>羽曳野市</t>
    <rPh sb="0" eb="3">
      <t>ハビキノ</t>
    </rPh>
    <rPh sb="3" eb="4">
      <t>シ</t>
    </rPh>
    <phoneticPr fontId="11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</si>
  <si>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</si>
  <si>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</si>
  <si>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</si>
  <si>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1"/>
  </si>
  <si>
    <t>西浦分岐</t>
    <rPh sb="0" eb="2">
      <t>ニシウラ</t>
    </rPh>
    <rPh sb="2" eb="4">
      <t>ブンキ</t>
    </rPh>
    <phoneticPr fontId="11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</si>
  <si>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</si>
  <si>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</si>
  <si>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</si>
  <si>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</si>
  <si>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</si>
  <si>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</si>
  <si>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</si>
  <si>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</si>
  <si>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</si>
  <si>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</si>
  <si>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</si>
  <si>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</si>
  <si>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</si>
  <si>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</si>
  <si>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</si>
  <si>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</si>
  <si>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</si>
  <si>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3">
      <t>フジイデラ</t>
    </rPh>
    <rPh sb="3" eb="4">
      <t>シ</t>
    </rPh>
    <phoneticPr fontId="8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</si>
  <si>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</si>
  <si>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</si>
  <si>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</si>
  <si>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</si>
  <si>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8"/>
  </si>
  <si>
    <t>南２</t>
    <rPh sb="0" eb="1">
      <t>ミナミ</t>
    </rPh>
    <phoneticPr fontId="3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</si>
  <si>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</si>
  <si>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</si>
  <si>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</si>
  <si>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</si>
  <si>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</si>
  <si>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</si>
  <si>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</si>
  <si>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</si>
  <si>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</si>
  <si>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</si>
  <si>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</si>
  <si>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</si>
  <si>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</si>
  <si>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</si>
  <si>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</si>
  <si>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</si>
  <si>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</si>
  <si>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</si>
  <si>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</si>
  <si>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</si>
  <si>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</si>
  <si>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</si>
  <si>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</si>
  <si>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</si>
  <si>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</si>
  <si>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</si>
  <si>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</si>
  <si>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</si>
  <si>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5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</si>
  <si>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</si>
  <si>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</si>
  <si>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</si>
  <si>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5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</si>
  <si>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</si>
  <si>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</si>
  <si>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</si>
  <si>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</si>
  <si>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</si>
  <si>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</si>
  <si>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</si>
  <si>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</si>
  <si>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</si>
  <si>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</si>
  <si>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</si>
  <si>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</si>
  <si>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</si>
  <si>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</si>
  <si>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</si>
  <si>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　 中庄分岐については、送水管（５拡南部幹線・熊取町）漏水修理の影響により受水を停止しているため、</t>
  </si>
  <si>
    <t xml:space="preserve">   欠測。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</si>
</sst>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0"/>
    <numFmt numFmtId="181" formatCode="0.00000"/>
    <numFmt numFmtId="182" formatCode="0.000"/>
    <numFmt numFmtId="183" formatCode=";;;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6"/>
      <name val="ＭＳ Ｐ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</cellStyleXfs>
  <cellXfs count="239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Alignment="1">
      <alignment vertical="center"/>
    </xf>
    <xf numFmtId="0" fontId="5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4" fillId="0" borderId="16" xfId="1" applyBorder="1" applyAlignment="1">
      <alignment vertical="center"/>
    </xf>
    <xf numFmtId="0" fontId="5" fillId="0" borderId="20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5" fillId="0" borderId="22" xfId="2" applyFont="1" applyBorder="1" applyAlignment="1">
      <alignment horizontal="center" vertical="center"/>
    </xf>
    <xf numFmtId="0" fontId="4" fillId="0" borderId="16" xfId="2" applyBorder="1" applyAlignment="1">
      <alignment vertical="center"/>
    </xf>
    <xf numFmtId="0" fontId="4" fillId="0" borderId="0" xfId="2" applyAlignment="1">
      <alignment vertical="center"/>
    </xf>
    <xf numFmtId="0" fontId="5" fillId="0" borderId="10" xfId="2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58" fontId="5" fillId="0" borderId="24" xfId="1" quotePrefix="1" applyNumberFormat="1" applyFont="1" applyBorder="1" applyAlignment="1">
      <alignment horizontal="center" vertical="center"/>
    </xf>
    <xf numFmtId="56" fontId="5" fillId="0" borderId="25" xfId="1" quotePrefix="1" applyNumberFormat="1" applyFont="1" applyBorder="1" applyAlignment="1">
      <alignment horizontal="right" vertical="center"/>
    </xf>
    <xf numFmtId="56" fontId="5" fillId="0" borderId="25" xfId="1" applyNumberFormat="1" applyFont="1" applyBorder="1" applyAlignment="1">
      <alignment horizontal="right" vertical="center"/>
    </xf>
    <xf numFmtId="56" fontId="5" fillId="0" borderId="26" xfId="1" applyNumberFormat="1" applyFont="1" applyBorder="1" applyAlignment="1">
      <alignment horizontal="right" vertical="center"/>
    </xf>
    <xf numFmtId="0" fontId="5" fillId="0" borderId="16" xfId="2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3" applyFont="1" applyBorder="1" applyAlignment="1">
      <alignment vertical="center"/>
    </xf>
    <xf numFmtId="177" fontId="5" fillId="0" borderId="29" xfId="0" applyNumberFormat="1" applyFont="1" applyBorder="1" applyAlignment="1">
      <alignment horizontal="right" vertical="center"/>
    </xf>
    <xf numFmtId="177" fontId="5" fillId="0" borderId="30" xfId="0" applyNumberFormat="1" applyFont="1" applyBorder="1" applyAlignment="1">
      <alignment horizontal="right" vertical="center"/>
    </xf>
    <xf numFmtId="177" fontId="5" fillId="0" borderId="31" xfId="0" applyNumberFormat="1" applyFont="1" applyBorder="1" applyAlignment="1">
      <alignment horizontal="right" vertical="center"/>
    </xf>
    <xf numFmtId="0" fontId="5" fillId="0" borderId="32" xfId="0" applyFont="1" applyBorder="1" applyAlignment="1">
      <alignment horizontal="center" vertical="center"/>
    </xf>
    <xf numFmtId="0" fontId="5" fillId="0" borderId="33" xfId="3" applyFont="1" applyBorder="1" applyAlignment="1">
      <alignment vertical="center"/>
    </xf>
    <xf numFmtId="176" fontId="5" fillId="0" borderId="34" xfId="0" applyNumberFormat="1" applyFont="1" applyBorder="1" applyAlignment="1">
      <alignment horizontal="right" vertical="center"/>
    </xf>
    <xf numFmtId="176" fontId="5" fillId="0" borderId="35" xfId="0" applyNumberFormat="1" applyFont="1" applyBorder="1" applyAlignment="1">
      <alignment horizontal="right" vertical="center"/>
    </xf>
    <xf numFmtId="176" fontId="5" fillId="0" borderId="36" xfId="0" applyNumberFormat="1" applyFont="1" applyBorder="1" applyAlignment="1">
      <alignment horizontal="right" vertical="center"/>
    </xf>
    <xf numFmtId="0" fontId="5" fillId="0" borderId="17" xfId="2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3" applyFont="1" applyBorder="1" applyAlignment="1">
      <alignment vertical="center"/>
    </xf>
    <xf numFmtId="176" fontId="5" fillId="0" borderId="39" xfId="0" applyNumberFormat="1" applyFont="1" applyBorder="1" applyAlignment="1">
      <alignment horizontal="right" vertical="center"/>
    </xf>
    <xf numFmtId="176" fontId="5" fillId="0" borderId="40" xfId="0" applyNumberFormat="1" applyFont="1" applyBorder="1" applyAlignment="1">
      <alignment horizontal="right" vertical="center"/>
    </xf>
    <xf numFmtId="176" fontId="5" fillId="0" borderId="41" xfId="0" applyNumberFormat="1" applyFont="1" applyBorder="1" applyAlignment="1">
      <alignment horizontal="right" vertical="center"/>
    </xf>
    <xf numFmtId="0" fontId="5" fillId="0" borderId="10" xfId="1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1" applyFont="1" applyBorder="1" applyAlignment="1">
      <alignment horizontal="center" vertical="center"/>
    </xf>
    <xf numFmtId="1" fontId="5" fillId="0" borderId="44" xfId="0" applyNumberFormat="1" applyFont="1" applyBorder="1" applyAlignment="1">
      <alignment horizontal="right" vertical="center"/>
    </xf>
    <xf numFmtId="1" fontId="5" fillId="0" borderId="45" xfId="0" applyNumberFormat="1" applyFont="1" applyBorder="1" applyAlignment="1">
      <alignment horizontal="right" vertical="center"/>
    </xf>
    <xf numFmtId="1" fontId="5" fillId="0" borderId="46" xfId="0" applyNumberFormat="1" applyFont="1" applyBorder="1" applyAlignment="1">
      <alignment horizontal="right" vertical="center"/>
    </xf>
    <xf numFmtId="0" fontId="5" fillId="0" borderId="16" xfId="1" applyFont="1" applyBorder="1" applyAlignment="1">
      <alignment horizontal="center" vertical="center"/>
    </xf>
    <xf numFmtId="1" fontId="5" fillId="0" borderId="47" xfId="0" applyNumberFormat="1" applyFont="1" applyBorder="1" applyAlignment="1">
      <alignment horizontal="center" vertical="center"/>
    </xf>
    <xf numFmtId="0" fontId="5" fillId="0" borderId="48" xfId="1" applyFont="1" applyBorder="1" applyAlignment="1">
      <alignment horizontal="center" vertical="center"/>
    </xf>
    <xf numFmtId="178" fontId="5" fillId="0" borderId="49" xfId="0" applyNumberFormat="1" applyFont="1" applyBorder="1" applyAlignment="1">
      <alignment horizontal="right" vertical="center"/>
    </xf>
    <xf numFmtId="178" fontId="5" fillId="0" borderId="35" xfId="0" applyNumberFormat="1" applyFont="1" applyBorder="1" applyAlignment="1">
      <alignment horizontal="right" vertical="center"/>
    </xf>
    <xf numFmtId="49" fontId="5" fillId="0" borderId="35" xfId="0" applyNumberFormat="1" applyFont="1" applyBorder="1" applyAlignment="1">
      <alignment horizontal="right" vertical="center"/>
    </xf>
    <xf numFmtId="49" fontId="5" fillId="0" borderId="36" xfId="0" applyNumberFormat="1" applyFont="1" applyBorder="1" applyAlignment="1">
      <alignment horizontal="right" vertical="center"/>
    </xf>
    <xf numFmtId="0" fontId="5" fillId="0" borderId="47" xfId="0" applyFont="1" applyBorder="1" applyAlignment="1">
      <alignment horizontal="center" vertical="center"/>
    </xf>
    <xf numFmtId="179" fontId="5" fillId="0" borderId="49" xfId="0" applyNumberFormat="1" applyFont="1" applyBorder="1" applyAlignment="1">
      <alignment horizontal="right" vertical="center"/>
    </xf>
    <xf numFmtId="179" fontId="5" fillId="0" borderId="50" xfId="0" applyNumberFormat="1" applyFont="1" applyBorder="1" applyAlignment="1">
      <alignment horizontal="right" vertical="center"/>
    </xf>
    <xf numFmtId="179" fontId="5" fillId="0" borderId="35" xfId="0" applyNumberFormat="1" applyFont="1" applyBorder="1" applyAlignment="1">
      <alignment horizontal="right" vertical="center"/>
    </xf>
    <xf numFmtId="179" fontId="5" fillId="0" borderId="36" xfId="0" applyNumberFormat="1" applyFont="1" applyBorder="1" applyAlignment="1">
      <alignment horizontal="right" vertical="center"/>
    </xf>
    <xf numFmtId="180" fontId="5" fillId="0" borderId="51" xfId="0" applyNumberFormat="1" applyFont="1" applyBorder="1" applyAlignment="1">
      <alignment horizontal="right" vertical="center"/>
    </xf>
    <xf numFmtId="180" fontId="5" fillId="0" borderId="1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1" fontId="5" fillId="0" borderId="35" xfId="0" applyNumberFormat="1" applyFont="1" applyBorder="1" applyAlignment="1">
      <alignment horizontal="right" vertical="center"/>
    </xf>
    <xf numFmtId="181" fontId="5" fillId="0" borderId="36" xfId="0" applyNumberFormat="1" applyFont="1" applyBorder="1" applyAlignment="1">
      <alignment horizontal="right" vertical="center"/>
    </xf>
    <xf numFmtId="182" fontId="5" fillId="0" borderId="51" xfId="0" applyNumberFormat="1" applyFont="1" applyBorder="1" applyAlignment="1">
      <alignment horizontal="right" vertical="center"/>
    </xf>
    <xf numFmtId="182" fontId="5" fillId="0" borderId="1" xfId="0" applyNumberFormat="1" applyFont="1" applyBorder="1" applyAlignment="1">
      <alignment horizontal="right" vertical="center"/>
    </xf>
    <xf numFmtId="182" fontId="5" fillId="0" borderId="34" xfId="0" applyNumberFormat="1" applyFont="1" applyBorder="1" applyAlignment="1">
      <alignment horizontal="right" vertical="center"/>
    </xf>
    <xf numFmtId="182" fontId="5" fillId="0" borderId="35" xfId="0" applyNumberFormat="1" applyFont="1" applyBorder="1" applyAlignment="1">
      <alignment horizontal="right" vertical="center"/>
    </xf>
    <xf numFmtId="182" fontId="5" fillId="0" borderId="36" xfId="0" applyNumberFormat="1" applyFont="1" applyBorder="1" applyAlignment="1">
      <alignment horizontal="right" vertical="center"/>
    </xf>
    <xf numFmtId="0" fontId="5" fillId="0" borderId="48" xfId="1" quotePrefix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1" xfId="1" applyFont="1" applyBorder="1" applyAlignment="1">
      <alignment horizontal="center" vertical="center"/>
    </xf>
    <xf numFmtId="2" fontId="5" fillId="0" borderId="51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/>
    </xf>
    <xf numFmtId="2" fontId="5" fillId="0" borderId="34" xfId="0" applyNumberFormat="1" applyFont="1" applyBorder="1" applyAlignment="1">
      <alignment horizontal="right" vertical="center"/>
    </xf>
    <xf numFmtId="2" fontId="5" fillId="0" borderId="35" xfId="0" applyNumberFormat="1" applyFont="1" applyBorder="1" applyAlignment="1">
      <alignment horizontal="right" vertical="center"/>
    </xf>
    <xf numFmtId="2" fontId="5" fillId="0" borderId="36" xfId="0" applyNumberFormat="1" applyFont="1" applyBorder="1" applyAlignment="1">
      <alignment horizontal="right" vertical="center"/>
    </xf>
    <xf numFmtId="179" fontId="5" fillId="0" borderId="51" xfId="0" applyNumberFormat="1" applyFont="1" applyBorder="1" applyAlignment="1">
      <alignment horizontal="right" vertical="center"/>
    </xf>
    <xf numFmtId="179" fontId="5" fillId="0" borderId="1" xfId="0" applyNumberFormat="1" applyFont="1" applyBorder="1" applyAlignment="1">
      <alignment horizontal="right" vertical="center"/>
    </xf>
    <xf numFmtId="179" fontId="5" fillId="0" borderId="34" xfId="0" applyNumberFormat="1" applyFont="1" applyBorder="1" applyAlignment="1">
      <alignment horizontal="right" vertical="center"/>
    </xf>
    <xf numFmtId="0" fontId="5" fillId="0" borderId="47" xfId="0" quotePrefix="1" applyFont="1" applyBorder="1" applyAlignment="1">
      <alignment horizontal="center" vertical="center"/>
    </xf>
    <xf numFmtId="0" fontId="5" fillId="0" borderId="52" xfId="1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 wrapText="1"/>
    </xf>
    <xf numFmtId="182" fontId="4" fillId="0" borderId="16" xfId="1" applyNumberFormat="1" applyBorder="1" applyAlignment="1">
      <alignment vertical="center"/>
    </xf>
    <xf numFmtId="0" fontId="5" fillId="0" borderId="52" xfId="1" quotePrefix="1" applyFont="1" applyBorder="1" applyAlignment="1">
      <alignment horizontal="center" vertical="center"/>
    </xf>
    <xf numFmtId="176" fontId="5" fillId="0" borderId="5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/>
    </xf>
    <xf numFmtId="1" fontId="5" fillId="0" borderId="5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right" vertical="center"/>
    </xf>
    <xf numFmtId="1" fontId="5" fillId="0" borderId="34" xfId="0" applyNumberFormat="1" applyFont="1" applyBorder="1" applyAlignment="1">
      <alignment horizontal="right" vertical="center"/>
    </xf>
    <xf numFmtId="1" fontId="5" fillId="0" borderId="35" xfId="0" applyNumberFormat="1" applyFont="1" applyBorder="1" applyAlignment="1">
      <alignment horizontal="right" vertical="center"/>
    </xf>
    <xf numFmtId="1" fontId="5" fillId="0" borderId="36" xfId="0" applyNumberFormat="1" applyFont="1" applyBorder="1" applyAlignment="1">
      <alignment horizontal="right" vertical="center"/>
    </xf>
    <xf numFmtId="180" fontId="5" fillId="0" borderId="36" xfId="0" applyNumberFormat="1" applyFont="1" applyBorder="1" applyAlignment="1">
      <alignment horizontal="right" vertical="center"/>
    </xf>
    <xf numFmtId="49" fontId="5" fillId="0" borderId="51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34" xfId="0" applyNumberFormat="1" applyFont="1" applyBorder="1" applyAlignment="1">
      <alignment horizontal="right" vertical="center"/>
    </xf>
    <xf numFmtId="0" fontId="5" fillId="0" borderId="17" xfId="1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/>
    </xf>
    <xf numFmtId="176" fontId="5" fillId="0" borderId="55" xfId="0" applyNumberFormat="1" applyFont="1" applyBorder="1" applyAlignment="1">
      <alignment horizontal="right" vertical="center"/>
    </xf>
    <xf numFmtId="176" fontId="5" fillId="0" borderId="21" xfId="0" applyNumberFormat="1" applyFont="1" applyBorder="1" applyAlignment="1">
      <alignment horizontal="right" vertical="center"/>
    </xf>
    <xf numFmtId="0" fontId="5" fillId="0" borderId="56" xfId="1" applyFont="1" applyBorder="1" applyAlignment="1">
      <alignment horizontal="left" vertical="center"/>
    </xf>
    <xf numFmtId="0" fontId="5" fillId="0" borderId="57" xfId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42" xfId="3" applyFont="1" applyBorder="1" applyAlignment="1">
      <alignment vertical="center"/>
    </xf>
    <xf numFmtId="177" fontId="9" fillId="0" borderId="60" xfId="2" applyNumberFormat="1" applyFont="1" applyBorder="1" applyAlignment="1">
      <alignment horizontal="right" vertical="center"/>
    </xf>
    <xf numFmtId="177" fontId="5" fillId="0" borderId="30" xfId="2" applyNumberFormat="1" applyFont="1" applyBorder="1" applyAlignment="1">
      <alignment horizontal="right" vertical="center"/>
    </xf>
    <xf numFmtId="177" fontId="5" fillId="0" borderId="31" xfId="2" applyNumberFormat="1" applyFont="1" applyBorder="1" applyAlignment="1">
      <alignment horizontal="right" vertical="center"/>
    </xf>
    <xf numFmtId="0" fontId="5" fillId="0" borderId="47" xfId="3" applyFont="1" applyBorder="1" applyAlignment="1">
      <alignment vertical="center"/>
    </xf>
    <xf numFmtId="176" fontId="5" fillId="0" borderId="49" xfId="2" applyNumberFormat="1" applyFont="1" applyBorder="1" applyAlignment="1">
      <alignment horizontal="right" vertical="center"/>
    </xf>
    <xf numFmtId="176" fontId="5" fillId="0" borderId="35" xfId="2" applyNumberFormat="1" applyFont="1" applyBorder="1" applyAlignment="1">
      <alignment horizontal="right" vertical="center"/>
    </xf>
    <xf numFmtId="176" fontId="5" fillId="0" borderId="36" xfId="2" applyNumberFormat="1" applyFont="1" applyBorder="1" applyAlignment="1">
      <alignment horizontal="right" vertical="center"/>
    </xf>
    <xf numFmtId="0" fontId="5" fillId="0" borderId="61" xfId="0" applyFont="1" applyBorder="1" applyAlignment="1">
      <alignment horizontal="center" vertical="center"/>
    </xf>
    <xf numFmtId="0" fontId="5" fillId="0" borderId="62" xfId="3" applyFont="1" applyBorder="1" applyAlignment="1">
      <alignment vertical="center"/>
    </xf>
    <xf numFmtId="176" fontId="5" fillId="0" borderId="55" xfId="2" applyNumberFormat="1" applyFont="1" applyBorder="1" applyAlignment="1">
      <alignment horizontal="right" vertical="center"/>
    </xf>
    <xf numFmtId="176" fontId="5" fillId="0" borderId="40" xfId="2" applyNumberFormat="1" applyFont="1" applyBorder="1" applyAlignment="1">
      <alignment horizontal="right" vertical="center"/>
    </xf>
    <xf numFmtId="176" fontId="5" fillId="0" borderId="41" xfId="2" applyNumberFormat="1" applyFont="1" applyBorder="1" applyAlignment="1">
      <alignment horizontal="right" vertical="center"/>
    </xf>
    <xf numFmtId="0" fontId="6" fillId="0" borderId="10" xfId="1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64" xfId="1" quotePrefix="1" applyFont="1" applyBorder="1" applyAlignment="1">
      <alignment horizontal="center" vertical="center"/>
    </xf>
    <xf numFmtId="182" fontId="5" fillId="0" borderId="65" xfId="0" applyNumberFormat="1" applyFont="1" applyBorder="1" applyAlignment="1">
      <alignment horizontal="right" vertical="center"/>
    </xf>
    <xf numFmtId="182" fontId="5" fillId="0" borderId="45" xfId="0" applyNumberFormat="1" applyFont="1" applyBorder="1" applyAlignment="1">
      <alignment horizontal="right" vertical="center"/>
    </xf>
    <xf numFmtId="182" fontId="5" fillId="0" borderId="46" xfId="0" applyNumberFormat="1" applyFont="1" applyBorder="1" applyAlignment="1">
      <alignment horizontal="right" vertical="center"/>
    </xf>
    <xf numFmtId="0" fontId="5" fillId="0" borderId="66" xfId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66" xfId="1" quotePrefix="1" applyFont="1" applyBorder="1" applyAlignment="1">
      <alignment horizontal="center" vertical="center"/>
    </xf>
    <xf numFmtId="0" fontId="5" fillId="0" borderId="51" xfId="0" quotePrefix="1" applyFont="1" applyBorder="1" applyAlignment="1">
      <alignment horizontal="center" vertical="center"/>
    </xf>
    <xf numFmtId="0" fontId="5" fillId="0" borderId="66" xfId="1" quotePrefix="1" applyFont="1" applyBorder="1" applyAlignment="1">
      <alignment horizontal="center" vertical="center" shrinkToFit="1"/>
    </xf>
    <xf numFmtId="1" fontId="5" fillId="0" borderId="34" xfId="1" applyNumberFormat="1" applyFont="1" applyBorder="1" applyAlignment="1">
      <alignment horizontal="right" vertical="center"/>
    </xf>
    <xf numFmtId="1" fontId="5" fillId="0" borderId="35" xfId="1" applyNumberFormat="1" applyFont="1" applyBorder="1" applyAlignment="1">
      <alignment horizontal="right" vertical="center"/>
    </xf>
    <xf numFmtId="1" fontId="5" fillId="0" borderId="36" xfId="1" applyNumberFormat="1" applyFont="1" applyBorder="1" applyAlignment="1">
      <alignment horizontal="right" vertical="center"/>
    </xf>
    <xf numFmtId="0" fontId="5" fillId="0" borderId="67" xfId="0" applyFont="1" applyBorder="1" applyAlignment="1">
      <alignment horizontal="center" vertical="center"/>
    </xf>
    <xf numFmtId="0" fontId="5" fillId="0" borderId="68" xfId="1" applyFont="1" applyBorder="1" applyAlignment="1">
      <alignment horizontal="center" vertical="center"/>
    </xf>
    <xf numFmtId="176" fontId="5" fillId="0" borderId="69" xfId="1" applyNumberFormat="1" applyFont="1" applyBorder="1" applyAlignment="1">
      <alignment horizontal="right" vertical="center"/>
    </xf>
    <xf numFmtId="176" fontId="5" fillId="0" borderId="50" xfId="1" applyNumberFormat="1" applyFont="1" applyBorder="1" applyAlignment="1">
      <alignment horizontal="right" vertical="center"/>
    </xf>
    <xf numFmtId="176" fontId="5" fillId="0" borderId="70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176" fontId="5" fillId="0" borderId="36" xfId="1" applyNumberFormat="1" applyFont="1" applyBorder="1" applyAlignment="1">
      <alignment horizontal="right" vertical="center"/>
    </xf>
    <xf numFmtId="49" fontId="5" fillId="0" borderId="66" xfId="1" applyNumberFormat="1" applyFont="1" applyBorder="1" applyAlignment="1">
      <alignment horizontal="center" vertical="center"/>
    </xf>
    <xf numFmtId="0" fontId="5" fillId="0" borderId="59" xfId="0" quotePrefix="1" applyFont="1" applyBorder="1" applyAlignment="1">
      <alignment horizontal="center" vertical="center"/>
    </xf>
    <xf numFmtId="0" fontId="5" fillId="0" borderId="71" xfId="1" applyFont="1" applyBorder="1" applyAlignment="1">
      <alignment horizontal="center" vertical="center"/>
    </xf>
    <xf numFmtId="182" fontId="5" fillId="0" borderId="29" xfId="0" applyNumberFormat="1" applyFont="1" applyBorder="1" applyAlignment="1">
      <alignment horizontal="right" vertical="center"/>
    </xf>
    <xf numFmtId="182" fontId="5" fillId="0" borderId="30" xfId="0" applyNumberFormat="1" applyFont="1" applyBorder="1" applyAlignment="1">
      <alignment horizontal="right" vertical="center"/>
    </xf>
    <xf numFmtId="182" fontId="5" fillId="0" borderId="31" xfId="0" applyNumberFormat="1" applyFont="1" applyBorder="1" applyAlignment="1">
      <alignment horizontal="right" vertical="center"/>
    </xf>
    <xf numFmtId="0" fontId="5" fillId="0" borderId="59" xfId="0" applyFont="1" applyBorder="1" applyAlignment="1">
      <alignment horizontal="center" vertical="center" wrapText="1"/>
    </xf>
    <xf numFmtId="0" fontId="5" fillId="0" borderId="72" xfId="1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right" vertical="center"/>
    </xf>
    <xf numFmtId="2" fontId="5" fillId="0" borderId="30" xfId="0" applyNumberFormat="1" applyFont="1" applyBorder="1" applyAlignment="1">
      <alignment horizontal="right" vertical="center"/>
    </xf>
    <xf numFmtId="2" fontId="5" fillId="0" borderId="31" xfId="0" applyNumberFormat="1" applyFont="1" applyBorder="1" applyAlignment="1">
      <alignment horizontal="right" vertical="center"/>
    </xf>
    <xf numFmtId="0" fontId="5" fillId="0" borderId="59" xfId="1" applyFont="1" applyBorder="1" applyAlignment="1">
      <alignment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176" fontId="5" fillId="0" borderId="46" xfId="1" applyNumberFormat="1" applyFont="1" applyBorder="1" applyAlignment="1">
      <alignment horizontal="right" vertical="center"/>
    </xf>
    <xf numFmtId="0" fontId="6" fillId="0" borderId="16" xfId="1" applyFont="1" applyBorder="1" applyAlignment="1">
      <alignment horizontal="center" vertical="center"/>
    </xf>
    <xf numFmtId="0" fontId="5" fillId="0" borderId="51" xfId="1" applyFont="1" applyBorder="1" applyAlignment="1">
      <alignment vertical="center"/>
    </xf>
    <xf numFmtId="176" fontId="5" fillId="0" borderId="49" xfId="1" applyNumberFormat="1" applyFont="1" applyBorder="1" applyAlignment="1">
      <alignment horizontal="right" vertical="center"/>
    </xf>
    <xf numFmtId="176" fontId="5" fillId="0" borderId="55" xfId="1" applyNumberFormat="1" applyFont="1" applyBorder="1" applyAlignment="1">
      <alignment horizontal="right" vertical="center"/>
    </xf>
    <xf numFmtId="176" fontId="5" fillId="0" borderId="40" xfId="1" applyNumberFormat="1" applyFont="1" applyBorder="1" applyAlignment="1">
      <alignment horizontal="right" vertical="center"/>
    </xf>
    <xf numFmtId="0" fontId="5" fillId="0" borderId="10" xfId="1" applyFont="1" applyBorder="1" applyAlignment="1">
      <alignment horizontal="left" vertical="center"/>
    </xf>
    <xf numFmtId="0" fontId="5" fillId="0" borderId="73" xfId="1" applyFont="1" applyBorder="1" applyAlignment="1">
      <alignment horizontal="center" vertical="center"/>
    </xf>
    <xf numFmtId="0" fontId="5" fillId="0" borderId="10" xfId="1" applyFont="1" applyBorder="1" applyAlignment="1">
      <alignment vertical="center"/>
    </xf>
    <xf numFmtId="0" fontId="5" fillId="0" borderId="74" xfId="1" applyFont="1" applyBorder="1" applyAlignment="1">
      <alignment vertical="center" wrapText="1"/>
    </xf>
    <xf numFmtId="0" fontId="5" fillId="0" borderId="73" xfId="1" applyFont="1" applyBorder="1" applyAlignment="1">
      <alignment vertical="center" wrapText="1"/>
    </xf>
    <xf numFmtId="0" fontId="5" fillId="0" borderId="17" xfId="1" applyFont="1" applyBorder="1" applyAlignment="1">
      <alignment horizontal="left" vertical="center"/>
    </xf>
    <xf numFmtId="0" fontId="5" fillId="0" borderId="75" xfId="1" applyFont="1" applyBorder="1" applyAlignment="1">
      <alignment horizontal="center" vertical="center"/>
    </xf>
    <xf numFmtId="0" fontId="5" fillId="0" borderId="17" xfId="1" applyFont="1" applyBorder="1" applyAlignment="1">
      <alignment vertical="center"/>
    </xf>
    <xf numFmtId="0" fontId="5" fillId="0" borderId="9" xfId="1" applyFont="1" applyBorder="1" applyAlignment="1">
      <alignment vertical="center" wrapText="1"/>
    </xf>
    <xf numFmtId="0" fontId="5" fillId="0" borderId="75" xfId="1" applyFont="1" applyBorder="1" applyAlignment="1">
      <alignment vertical="center" wrapText="1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4" fillId="0" borderId="0" xfId="1" applyAlignment="1">
      <alignment horizontal="center" vertical="center"/>
    </xf>
    <xf numFmtId="183" fontId="4" fillId="0" borderId="0" xfId="1" applyNumberFormat="1" applyAlignment="1">
      <alignment vertical="center"/>
    </xf>
    <xf numFmtId="0" fontId="5" fillId="0" borderId="21" xfId="2" applyFont="1" applyBorder="1" applyAlignment="1">
      <alignment horizontal="center" vertical="center" shrinkToFit="1"/>
    </xf>
    <xf numFmtId="0" fontId="5" fillId="0" borderId="53" xfId="3" applyFont="1" applyBorder="1" applyAlignment="1">
      <alignment vertical="center"/>
    </xf>
    <xf numFmtId="0" fontId="5" fillId="0" borderId="63" xfId="1" quotePrefix="1" applyFont="1" applyBorder="1" applyAlignment="1">
      <alignment horizontal="center" vertical="center"/>
    </xf>
    <xf numFmtId="182" fontId="5" fillId="0" borderId="44" xfId="0" applyNumberFormat="1" applyFont="1" applyBorder="1" applyAlignment="1">
      <alignment horizontal="right" vertical="center"/>
    </xf>
    <xf numFmtId="0" fontId="5" fillId="0" borderId="51" xfId="1" quotePrefix="1" applyFont="1" applyBorder="1" applyAlignment="1">
      <alignment horizontal="center" vertical="center"/>
    </xf>
    <xf numFmtId="182" fontId="5" fillId="0" borderId="49" xfId="0" applyNumberFormat="1" applyFont="1" applyBorder="1" applyAlignment="1">
      <alignment horizontal="right" vertical="center"/>
    </xf>
    <xf numFmtId="2" fontId="5" fillId="0" borderId="49" xfId="0" applyNumberFormat="1" applyFont="1" applyBorder="1" applyAlignment="1">
      <alignment horizontal="right" vertical="center"/>
    </xf>
    <xf numFmtId="176" fontId="5" fillId="0" borderId="49" xfId="0" applyNumberFormat="1" applyFont="1" applyBorder="1" applyAlignment="1">
      <alignment horizontal="right" vertical="center"/>
    </xf>
    <xf numFmtId="0" fontId="5" fillId="0" borderId="48" xfId="1" quotePrefix="1" applyFont="1" applyBorder="1" applyAlignment="1">
      <alignment horizontal="center" vertical="center" shrinkToFit="1"/>
    </xf>
    <xf numFmtId="1" fontId="5" fillId="0" borderId="49" xfId="1" applyNumberFormat="1" applyFont="1" applyBorder="1" applyAlignment="1">
      <alignment horizontal="right" vertical="center"/>
    </xf>
    <xf numFmtId="1" fontId="5" fillId="0" borderId="49" xfId="0" applyNumberFormat="1" applyFont="1" applyBorder="1" applyAlignment="1">
      <alignment horizontal="right" vertical="center"/>
    </xf>
    <xf numFmtId="0" fontId="5" fillId="0" borderId="62" xfId="0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176" fontId="5" fillId="0" borderId="77" xfId="1" applyNumberFormat="1" applyFont="1" applyBorder="1" applyAlignment="1">
      <alignment horizontal="right" vertical="center"/>
    </xf>
    <xf numFmtId="49" fontId="5" fillId="0" borderId="51" xfId="1" applyNumberFormat="1" applyFont="1" applyBorder="1" applyAlignment="1">
      <alignment horizontal="center" vertical="center"/>
    </xf>
    <xf numFmtId="0" fontId="5" fillId="0" borderId="42" xfId="0" quotePrefix="1" applyFont="1" applyBorder="1" applyAlignment="1">
      <alignment horizontal="center" vertical="center"/>
    </xf>
    <xf numFmtId="182" fontId="5" fillId="0" borderId="60" xfId="0" applyNumberFormat="1" applyFont="1" applyBorder="1" applyAlignment="1">
      <alignment horizontal="right" vertical="center"/>
    </xf>
    <xf numFmtId="0" fontId="5" fillId="0" borderId="63" xfId="1" applyFont="1" applyBorder="1" applyAlignment="1">
      <alignment vertical="center"/>
    </xf>
    <xf numFmtId="180" fontId="5" fillId="0" borderId="30" xfId="0" applyNumberFormat="1" applyFont="1" applyBorder="1" applyAlignment="1">
      <alignment horizontal="right" vertical="center"/>
    </xf>
    <xf numFmtId="180" fontId="5" fillId="0" borderId="29" xfId="0" applyNumberFormat="1" applyFont="1" applyBorder="1" applyAlignment="1">
      <alignment horizontal="right" vertical="center"/>
    </xf>
    <xf numFmtId="0" fontId="6" fillId="0" borderId="78" xfId="2" applyFont="1" applyBorder="1" applyAlignment="1">
      <alignment horizontal="center" vertical="center"/>
    </xf>
    <xf numFmtId="0" fontId="5" fillId="0" borderId="79" xfId="2" applyFont="1" applyBorder="1" applyAlignment="1">
      <alignment horizontal="center" vertical="center"/>
    </xf>
    <xf numFmtId="0" fontId="6" fillId="0" borderId="80" xfId="2" applyFont="1" applyBorder="1" applyAlignment="1">
      <alignment horizontal="center" vertical="center"/>
    </xf>
    <xf numFmtId="0" fontId="5" fillId="0" borderId="81" xfId="2" applyFont="1" applyBorder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/>
    </xf>
    <xf numFmtId="56" fontId="5" fillId="0" borderId="26" xfId="1" applyNumberFormat="1" applyFont="1" applyBorder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58" fontId="5" fillId="0" borderId="84" xfId="1" quotePrefix="1" applyNumberFormat="1" applyFont="1" applyBorder="1" applyAlignment="1">
      <alignment horizontal="center" vertical="center"/>
    </xf>
    <xf numFmtId="56" fontId="5" fillId="0" borderId="85" xfId="1" quotePrefix="1" applyNumberFormat="1" applyFont="1" applyBorder="1" applyAlignment="1">
      <alignment horizontal="right" vertical="center"/>
    </xf>
    <xf numFmtId="0" fontId="5" fillId="0" borderId="71" xfId="3" applyFont="1" applyBorder="1" applyAlignment="1">
      <alignment vertical="center"/>
    </xf>
    <xf numFmtId="0" fontId="5" fillId="0" borderId="66" xfId="3" applyFont="1" applyBorder="1" applyAlignment="1">
      <alignment vertical="center"/>
    </xf>
    <xf numFmtId="0" fontId="5" fillId="0" borderId="86" xfId="3" applyFont="1" applyBorder="1" applyAlignment="1">
      <alignment vertical="center"/>
    </xf>
    <xf numFmtId="0" fontId="5" fillId="0" borderId="87" xfId="0" applyFont="1" applyBorder="1" applyAlignment="1">
      <alignment horizontal="center" vertical="center"/>
    </xf>
    <xf numFmtId="181" fontId="5" fillId="0" borderId="49" xfId="0" applyNumberFormat="1" applyFont="1" applyBorder="1" applyAlignment="1">
      <alignment horizontal="right" vertical="center"/>
    </xf>
    <xf numFmtId="180" fontId="5" fillId="0" borderId="49" xfId="0" applyNumberFormat="1" applyFont="1" applyBorder="1" applyAlignment="1">
      <alignment horizontal="right" vertical="center"/>
    </xf>
    <xf numFmtId="49" fontId="5" fillId="0" borderId="49" xfId="0" applyNumberFormat="1" applyFont="1" applyBorder="1" applyAlignment="1">
      <alignment horizontal="right" vertical="center"/>
    </xf>
    <xf numFmtId="0" fontId="5" fillId="0" borderId="67" xfId="1" applyFont="1" applyBorder="1" applyAlignment="1">
      <alignment vertical="center"/>
    </xf>
    <xf numFmtId="0" fontId="5" fillId="0" borderId="74" xfId="1" applyFont="1" applyBorder="1" applyAlignment="1">
      <alignment horizontal="center" vertical="center"/>
    </xf>
    <xf numFmtId="0" fontId="5" fillId="0" borderId="8" xfId="1" applyFont="1" applyBorder="1" applyAlignment="1">
      <alignment vertical="center"/>
    </xf>
    <xf numFmtId="0" fontId="5" fillId="0" borderId="7" xfId="1" applyFont="1" applyBorder="1" applyAlignment="1">
      <alignment vertical="center" wrapText="1"/>
    </xf>
    <xf numFmtId="0" fontId="5" fillId="0" borderId="6" xfId="1" applyFont="1" applyBorder="1" applyAlignment="1">
      <alignment vertical="center" wrapText="1"/>
    </xf>
    <xf numFmtId="0" fontId="5" fillId="0" borderId="16" xfId="1" applyFont="1" applyBorder="1" applyAlignment="1">
      <alignment horizontal="left" vertical="center"/>
    </xf>
    <xf numFmtId="0" fontId="5" fillId="0" borderId="5" xfId="1" applyFont="1" applyBorder="1" applyAlignment="1">
      <alignment vertical="center"/>
    </xf>
    <xf numFmtId="0" fontId="5" fillId="0" borderId="4" xfId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0" fontId="12" fillId="0" borderId="0" xfId="1" applyFont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 wrapText="1"/>
    </xf>
    <xf numFmtId="56" fontId="5" fillId="0" borderId="26" xfId="1" applyNumberFormat="1" applyFont="1" applyBorder="1" applyAlignment="1">
      <alignment horizontal="center" vertical="center" wrapText="1"/>
    </xf>
    <xf numFmtId="0" fontId="5" fillId="0" borderId="88" xfId="1" applyFont="1" applyBorder="1" applyAlignment="1">
      <alignment horizontal="center" vertical="center"/>
    </xf>
    <xf numFmtId="0" fontId="5" fillId="0" borderId="16" xfId="1" applyFont="1" applyBorder="1" applyAlignment="1">
      <alignment vertical="center"/>
    </xf>
    <xf numFmtId="0" fontId="5" fillId="0" borderId="0" xfId="1" applyFont="1" applyBorder="1" applyAlignment="1">
      <alignment vertical="center" wrapText="1"/>
    </xf>
    <xf numFmtId="0" fontId="5" fillId="0" borderId="88" xfId="1" applyFont="1" applyBorder="1" applyAlignment="1">
      <alignment vertical="center" wrapText="1"/>
    </xf>
    <xf numFmtId="0" fontId="5" fillId="0" borderId="89" xfId="1" applyFont="1" applyBorder="1" applyAlignment="1">
      <alignment horizontal="center" vertical="center"/>
    </xf>
    <xf numFmtId="0" fontId="5" fillId="0" borderId="90" xfId="1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9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72" xfId="2" applyFont="1" applyBorder="1" applyAlignment="1">
      <alignment horizontal="center" vertical="center"/>
    </xf>
    <xf numFmtId="0" fontId="5" fillId="0" borderId="82" xfId="2" applyFont="1" applyBorder="1" applyAlignment="1">
      <alignment horizontal="center" vertical="center"/>
    </xf>
  </cellXfs>
  <cellStyles count="4">
    <cellStyle name="標準" xfId="0" builtinId="0"/>
    <cellStyle name="標準_東１" xfId="2" xr:uid="{DBDE0FA4-BB77-44FB-A16D-ECC689AF257C}"/>
    <cellStyle name="標準_北１" xfId="1" xr:uid="{32B740D7-3E8A-4CBA-BB23-8BF45DE717D6}"/>
    <cellStyle name="標準_北2" xfId="3" xr:uid="{BCDDB4D8-33A3-484D-96DC-475F6D44CB9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15694-FACF-4F20-8EFB-E06A2A71D96C}">
  <dimension ref="A1:HG7854"/>
  <sheetViews>
    <sheetView tabSelected="1"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45936</v>
      </c>
      <c r="E7" s="21">
        <f>$D$7</f>
        <v>45936</v>
      </c>
      <c r="F7" s="21">
        <f>$D$7</f>
        <v>45936</v>
      </c>
      <c r="G7" s="21">
        <f>$D$7</f>
        <v>45936</v>
      </c>
      <c r="H7" s="21">
        <f>$D$7</f>
        <v>45936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0.47222222222222199</v>
      </c>
      <c r="E8" s="27">
        <v>0.37847222222222199</v>
      </c>
      <c r="F8" s="27">
        <v>0.51736111111111105</v>
      </c>
      <c r="G8" s="27">
        <v>0.40972222222222199</v>
      </c>
      <c r="H8" s="27">
        <v>0.44791666666666702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27</v>
      </c>
      <c r="C10" s="30"/>
      <c r="D10" s="31">
        <v>27.8</v>
      </c>
      <c r="E10" s="32">
        <v>22.4</v>
      </c>
      <c r="F10" s="32">
        <v>29.6</v>
      </c>
      <c r="G10" s="32">
        <v>22.7</v>
      </c>
      <c r="H10" s="32">
        <v>27.7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24.7</v>
      </c>
      <c r="E11" s="38">
        <v>25.6</v>
      </c>
      <c r="F11" s="38">
        <v>25</v>
      </c>
      <c r="G11" s="38">
        <v>25.8</v>
      </c>
      <c r="H11" s="38">
        <v>25.2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60"/>
      <c r="H15" s="61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6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6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6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6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6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6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5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5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6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80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6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6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6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6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6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6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5"/>
      <c r="H32" s="76"/>
      <c r="I32" s="67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6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4.0000000000000001E-3</v>
      </c>
      <c r="E34" s="65">
        <v>8.0000000000000002E-3</v>
      </c>
      <c r="F34" s="65">
        <v>4.0000000000000001E-3</v>
      </c>
      <c r="G34" s="66">
        <v>6.0000000000000001E-3</v>
      </c>
      <c r="H34" s="67">
        <v>5.0000000000000001E-3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6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4.0000000000000001E-3</v>
      </c>
      <c r="E36" s="65">
        <v>7.0000000000000001E-3</v>
      </c>
      <c r="F36" s="65">
        <v>4.0000000000000001E-3</v>
      </c>
      <c r="G36" s="66">
        <v>6.0000000000000001E-3</v>
      </c>
      <c r="H36" s="67">
        <v>5.0000000000000001E-3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80"/>
      <c r="H37" s="56"/>
      <c r="I37" s="67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1.2E-2</v>
      </c>
      <c r="E38" s="65">
        <v>2.4E-2</v>
      </c>
      <c r="F38" s="65">
        <v>1.4E-2</v>
      </c>
      <c r="G38" s="66">
        <v>2.1999999999999999E-2</v>
      </c>
      <c r="H38" s="67">
        <v>1.7000000000000001E-2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6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4.0000000000000001E-3</v>
      </c>
      <c r="E40" s="65">
        <v>8.0000000000000002E-3</v>
      </c>
      <c r="F40" s="65">
        <v>5.0000000000000001E-3</v>
      </c>
      <c r="G40" s="66">
        <v>8.0000000000000002E-3</v>
      </c>
      <c r="H40" s="67">
        <v>6.0000000000000001E-3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 t="s">
        <v>83</v>
      </c>
      <c r="E41" s="65">
        <v>1E-3</v>
      </c>
      <c r="F41" s="65">
        <v>1E-3</v>
      </c>
      <c r="G41" s="66">
        <v>1E-3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6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6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5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5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6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31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 t="s">
        <v>83</v>
      </c>
      <c r="F48" s="65" t="s">
        <v>83</v>
      </c>
      <c r="G48" s="66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14.4</v>
      </c>
      <c r="E49" s="87">
        <v>17.5</v>
      </c>
      <c r="F49" s="87">
        <v>14.9</v>
      </c>
      <c r="G49" s="31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31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90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5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/>
      <c r="E53" s="59"/>
      <c r="F53" s="59"/>
      <c r="G53" s="60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58"/>
      <c r="E54" s="59"/>
      <c r="F54" s="59"/>
      <c r="G54" s="60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64"/>
      <c r="E55" s="65"/>
      <c r="F55" s="65"/>
      <c r="G55" s="66"/>
      <c r="H55" s="67"/>
      <c r="I55" s="76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78"/>
      <c r="E56" s="79"/>
      <c r="F56" s="79"/>
      <c r="G56" s="80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86">
        <v>0.7</v>
      </c>
      <c r="E57" s="87">
        <v>0.7</v>
      </c>
      <c r="F57" s="87">
        <v>0.7</v>
      </c>
      <c r="G57" s="31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86">
        <v>7.2</v>
      </c>
      <c r="E58" s="87">
        <v>7.5</v>
      </c>
      <c r="F58" s="87">
        <v>7.3</v>
      </c>
      <c r="G58" s="31">
        <v>7.4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94" t="s">
        <v>113</v>
      </c>
      <c r="E59" s="95" t="s">
        <v>113</v>
      </c>
      <c r="F59" s="95" t="s">
        <v>113</v>
      </c>
      <c r="G59" s="96" t="s">
        <v>113</v>
      </c>
      <c r="H59" s="51" t="s">
        <v>113</v>
      </c>
      <c r="I59" s="51"/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94" t="s">
        <v>113</v>
      </c>
      <c r="E60" s="95" t="s">
        <v>113</v>
      </c>
      <c r="F60" s="95" t="s">
        <v>113</v>
      </c>
      <c r="G60" s="96" t="s">
        <v>113</v>
      </c>
      <c r="H60" s="51" t="s">
        <v>113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86" t="s">
        <v>116</v>
      </c>
      <c r="E61" s="87" t="s">
        <v>116</v>
      </c>
      <c r="F61" s="87" t="s">
        <v>116</v>
      </c>
      <c r="G61" s="31" t="s">
        <v>116</v>
      </c>
      <c r="H61" s="32" t="s">
        <v>116</v>
      </c>
      <c r="I61" s="91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101" t="s">
        <v>118</v>
      </c>
      <c r="F62" s="101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0" t="s">
        <v>121</v>
      </c>
      <c r="D68" s="8" t="s">
        <v>11</v>
      </c>
      <c r="E68" s="9" t="s">
        <v>12</v>
      </c>
      <c r="F68" s="9" t="s">
        <v>13</v>
      </c>
      <c r="G68" s="9" t="s">
        <v>14</v>
      </c>
      <c r="H68" s="9" t="s">
        <v>15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1"/>
      <c r="D69" s="12" t="s">
        <v>16</v>
      </c>
      <c r="E69" s="13" t="s">
        <v>17</v>
      </c>
      <c r="F69" s="13" t="s">
        <v>18</v>
      </c>
      <c r="G69" s="13" t="s">
        <v>19</v>
      </c>
      <c r="H69" s="13" t="s">
        <v>20</v>
      </c>
      <c r="I69" s="13"/>
      <c r="J69" s="13"/>
      <c r="K69" s="14"/>
      <c r="L69" s="15"/>
    </row>
    <row r="70" spans="1:12" s="16" customFormat="1" ht="30" customHeight="1" x14ac:dyDescent="0.15">
      <c r="A70" s="17" t="s">
        <v>21</v>
      </c>
      <c r="B70" s="18" t="s">
        <v>22</v>
      </c>
      <c r="C70" s="19"/>
      <c r="D70" s="20">
        <f>D7</f>
        <v>45936</v>
      </c>
      <c r="E70" s="21">
        <f>E7</f>
        <v>45936</v>
      </c>
      <c r="F70" s="21">
        <f>F7</f>
        <v>45936</v>
      </c>
      <c r="G70" s="21">
        <f>G7</f>
        <v>45936</v>
      </c>
      <c r="H70" s="21">
        <f>H7</f>
        <v>45936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0.47222222222222199</v>
      </c>
      <c r="E71" s="109">
        <v>0.37847222222222199</v>
      </c>
      <c r="F71" s="109">
        <v>0.51736111111111105</v>
      </c>
      <c r="G71" s="109">
        <v>0.40972222222222199</v>
      </c>
      <c r="H71" s="109">
        <v>0.44791666666666702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26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122</v>
      </c>
      <c r="C73" s="111"/>
      <c r="D73" s="112">
        <v>27.8</v>
      </c>
      <c r="E73" s="113">
        <v>22.4</v>
      </c>
      <c r="F73" s="113">
        <v>29.6</v>
      </c>
      <c r="G73" s="113">
        <v>22.7</v>
      </c>
      <c r="H73" s="113">
        <v>27.7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16"/>
      <c r="D74" s="117">
        <v>24.7</v>
      </c>
      <c r="E74" s="118">
        <v>25.6</v>
      </c>
      <c r="F74" s="118">
        <v>25</v>
      </c>
      <c r="G74" s="118">
        <v>25.8</v>
      </c>
      <c r="H74" s="118">
        <v>25.2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22" t="s">
        <v>124</v>
      </c>
      <c r="D75" s="123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126" t="s">
        <v>126</v>
      </c>
      <c r="D76" s="80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28" t="s">
        <v>67</v>
      </c>
      <c r="D77" s="66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28" t="s">
        <v>130</v>
      </c>
      <c r="D78" s="80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28" t="s">
        <v>132</v>
      </c>
      <c r="D79" s="66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28" t="s">
        <v>85</v>
      </c>
      <c r="D80" s="66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28" t="s">
        <v>136</v>
      </c>
      <c r="D81" s="66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28" t="s">
        <v>139</v>
      </c>
      <c r="D82" s="66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28" t="s">
        <v>141</v>
      </c>
      <c r="D83" s="75"/>
      <c r="E83" s="76"/>
      <c r="F83" s="76"/>
      <c r="G83" s="76"/>
      <c r="H83" s="76"/>
      <c r="I83" s="67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28"/>
      <c r="D84" s="31">
        <v>0.8</v>
      </c>
      <c r="E84" s="32">
        <v>0.6</v>
      </c>
      <c r="F84" s="32">
        <v>0.7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143</v>
      </c>
      <c r="C85" s="126" t="s">
        <v>144</v>
      </c>
      <c r="D85" s="31">
        <v>0.9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71" t="s">
        <v>98</v>
      </c>
      <c r="C86" s="130" t="s">
        <v>145</v>
      </c>
      <c r="D86" s="31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71" t="s">
        <v>96</v>
      </c>
      <c r="C87" s="126" t="s">
        <v>39</v>
      </c>
      <c r="D87" s="66" t="s">
        <v>83</v>
      </c>
      <c r="E87" s="67" t="s">
        <v>83</v>
      </c>
      <c r="F87" s="67" t="s">
        <v>83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28" t="s">
        <v>148</v>
      </c>
      <c r="D88" s="31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28" t="s">
        <v>150</v>
      </c>
      <c r="D89" s="66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28" t="s">
        <v>67</v>
      </c>
      <c r="D90" s="66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28" t="s">
        <v>154</v>
      </c>
      <c r="D91" s="131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71" t="s">
        <v>100</v>
      </c>
      <c r="C92" s="130" t="s">
        <v>156</v>
      </c>
      <c r="D92" s="90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34" t="s">
        <v>2</v>
      </c>
      <c r="C93" s="135" t="s">
        <v>157</v>
      </c>
      <c r="D93" s="136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71" t="s">
        <v>1</v>
      </c>
      <c r="C94" s="128" t="s">
        <v>158</v>
      </c>
      <c r="D94" s="139">
        <v>7.2</v>
      </c>
      <c r="E94" s="140">
        <v>7.5</v>
      </c>
      <c r="F94" s="140">
        <v>7.3</v>
      </c>
      <c r="G94" s="140">
        <v>7.4</v>
      </c>
      <c r="H94" s="140">
        <v>7.2</v>
      </c>
      <c r="I94" s="140"/>
      <c r="J94" s="140"/>
      <c r="K94" s="141"/>
    </row>
    <row r="95" spans="1:12" ht="30" customHeight="1" x14ac:dyDescent="0.15">
      <c r="A95" s="46"/>
      <c r="B95" s="71" t="s">
        <v>159</v>
      </c>
      <c r="C95" s="126" t="s">
        <v>160</v>
      </c>
      <c r="D95" s="13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42" t="s">
        <v>162</v>
      </c>
      <c r="D96" s="131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43" t="s">
        <v>163</v>
      </c>
      <c r="C97" s="144" t="s">
        <v>74</v>
      </c>
      <c r="D97" s="145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71" t="s">
        <v>88</v>
      </c>
      <c r="C98" s="126" t="s">
        <v>74</v>
      </c>
      <c r="D98" s="75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5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60"/>
      <c r="E103" s="161"/>
      <c r="F103" s="161"/>
      <c r="G103" s="161"/>
      <c r="H103" s="161"/>
      <c r="I103" s="140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>
      <c r="A106" s="172"/>
      <c r="B106" s="173"/>
      <c r="C106" s="173" t="s">
        <v>173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173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174</v>
      </c>
      <c r="HF7839" s="175" t="s">
        <v>174</v>
      </c>
    </row>
    <row r="7841" spans="207:215" x14ac:dyDescent="0.15">
      <c r="GY7841" s="175" t="s">
        <v>175</v>
      </c>
      <c r="HG7841" s="175" t="s">
        <v>175</v>
      </c>
    </row>
    <row r="7842" spans="207:215" x14ac:dyDescent="0.15">
      <c r="GY7842" s="175" t="s">
        <v>176</v>
      </c>
      <c r="HG7842" s="175" t="s">
        <v>176</v>
      </c>
    </row>
    <row r="7843" spans="207:215" x14ac:dyDescent="0.15">
      <c r="GY7843" s="175" t="s">
        <v>177</v>
      </c>
      <c r="HG7843" s="175" t="s">
        <v>177</v>
      </c>
    </row>
    <row r="7844" spans="207:215" x14ac:dyDescent="0.15">
      <c r="GY7844" s="175" t="s">
        <v>178</v>
      </c>
      <c r="HG7844" s="175" t="s">
        <v>178</v>
      </c>
    </row>
    <row r="7845" spans="207:215" x14ac:dyDescent="0.15">
      <c r="GY7845" s="175" t="s">
        <v>179</v>
      </c>
      <c r="HG7845" s="175" t="s">
        <v>179</v>
      </c>
    </row>
    <row r="7846" spans="207:215" x14ac:dyDescent="0.15">
      <c r="GY7846" s="175" t="s">
        <v>180</v>
      </c>
      <c r="HG7846" s="175" t="s">
        <v>181</v>
      </c>
    </row>
    <row r="7847" spans="207:215" x14ac:dyDescent="0.15">
      <c r="GY7847" s="175" t="s">
        <v>182</v>
      </c>
      <c r="HG7847" s="175" t="s">
        <v>183</v>
      </c>
    </row>
    <row r="7848" spans="207:215" x14ac:dyDescent="0.15">
      <c r="GY7848" s="175" t="s">
        <v>184</v>
      </c>
      <c r="HG7848" s="175" t="s">
        <v>184</v>
      </c>
    </row>
    <row r="7849" spans="207:215" x14ac:dyDescent="0.15">
      <c r="GY7849" s="175" t="s">
        <v>185</v>
      </c>
      <c r="HG7849" s="175" t="s">
        <v>185</v>
      </c>
    </row>
    <row r="7850" spans="207:215" x14ac:dyDescent="0.15">
      <c r="GY7850" s="175" t="s">
        <v>186</v>
      </c>
      <c r="HG7850" s="175" t="s">
        <v>186</v>
      </c>
    </row>
    <row r="7851" spans="207:215" x14ac:dyDescent="0.15">
      <c r="GY7851" s="175" t="s">
        <v>187</v>
      </c>
      <c r="HG7851" s="175" t="s">
        <v>187</v>
      </c>
    </row>
    <row r="7852" spans="207:215" x14ac:dyDescent="0.15">
      <c r="GY7852" s="175" t="s">
        <v>188</v>
      </c>
      <c r="HG7852" s="175" t="s">
        <v>188</v>
      </c>
    </row>
    <row r="7853" spans="207:215" x14ac:dyDescent="0.15">
      <c r="GY7853" s="175" t="s">
        <v>189</v>
      </c>
      <c r="HG7853" s="175" t="s">
        <v>189</v>
      </c>
    </row>
    <row r="7854" spans="207:215" x14ac:dyDescent="0.15">
      <c r="GY7854" s="175" t="s">
        <v>190</v>
      </c>
      <c r="HG7854" s="175" t="s">
        <v>190</v>
      </c>
    </row>
  </sheetData>
  <mergeCells count="6">
    <mergeCell ref="C5:C6"/>
    <mergeCell ref="B5:B6"/>
    <mergeCell ref="A5:A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F07D9-08AF-40B4-B2E3-C2BA9FF937B4}">
  <dimension ref="A1:HG7851"/>
  <sheetViews>
    <sheetView view="pageBreakPreview" zoomScale="55" zoomScaleNormal="100" zoomScaleSheetLayoutView="55" workbookViewId="0"/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293</v>
      </c>
      <c r="E5" s="9" t="s">
        <v>294</v>
      </c>
      <c r="F5" s="9" t="s">
        <v>295</v>
      </c>
      <c r="G5" s="9" t="s">
        <v>296</v>
      </c>
      <c r="H5" s="9" t="s">
        <v>297</v>
      </c>
      <c r="I5" s="9" t="s">
        <v>298</v>
      </c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299</v>
      </c>
      <c r="E6" s="13" t="s">
        <v>300</v>
      </c>
      <c r="F6" s="13" t="s">
        <v>301</v>
      </c>
      <c r="G6" s="13" t="s">
        <v>302</v>
      </c>
      <c r="H6" s="13" t="s">
        <v>303</v>
      </c>
      <c r="I6" s="13" t="s">
        <v>304</v>
      </c>
      <c r="J6" s="13"/>
      <c r="K6" s="14"/>
      <c r="L6" s="15"/>
    </row>
    <row r="7" spans="1:12" s="16" customFormat="1" ht="30" customHeight="1" x14ac:dyDescent="0.15">
      <c r="A7" s="17" t="s">
        <v>305</v>
      </c>
      <c r="B7" s="18" t="s">
        <v>22</v>
      </c>
      <c r="C7" s="19"/>
      <c r="D7" s="20">
        <v>45939</v>
      </c>
      <c r="E7" s="21">
        <f>$D$7</f>
        <v>45939</v>
      </c>
      <c r="F7" s="21">
        <f>$D$7</f>
        <v>45939</v>
      </c>
      <c r="G7" s="21"/>
      <c r="H7" s="21">
        <f>$D$7</f>
        <v>45939</v>
      </c>
      <c r="I7" s="21">
        <f>$D$7</f>
        <v>45939</v>
      </c>
      <c r="J7" s="222"/>
      <c r="K7" s="223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0.37847222222222199</v>
      </c>
      <c r="E8" s="27">
        <v>0.42708333333333298</v>
      </c>
      <c r="F8" s="27">
        <v>0.40277777777777801</v>
      </c>
      <c r="G8" s="27"/>
      <c r="H8" s="27">
        <v>0.46180555555555602</v>
      </c>
      <c r="I8" s="27">
        <v>0.48611111111111099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24.8</v>
      </c>
      <c r="E10" s="32">
        <v>25.2</v>
      </c>
      <c r="F10" s="32">
        <v>26.2</v>
      </c>
      <c r="G10" s="32"/>
      <c r="H10" s="32">
        <v>26.5</v>
      </c>
      <c r="I10" s="32">
        <v>26.5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25.3</v>
      </c>
      <c r="E11" s="38">
        <v>25.6</v>
      </c>
      <c r="F11" s="38">
        <v>25.3</v>
      </c>
      <c r="G11" s="38"/>
      <c r="H11" s="38">
        <v>25.3</v>
      </c>
      <c r="I11" s="38">
        <v>25.2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/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/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6.0000000000000001E-3</v>
      </c>
      <c r="E34" s="67">
        <v>6.0000000000000001E-3</v>
      </c>
      <c r="F34" s="67">
        <v>5.0000000000000001E-3</v>
      </c>
      <c r="G34" s="67"/>
      <c r="H34" s="67">
        <v>5.0000000000000001E-3</v>
      </c>
      <c r="I34" s="67">
        <v>5.0000000000000001E-3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7.0000000000000001E-3</v>
      </c>
      <c r="E36" s="67">
        <v>7.0000000000000001E-3</v>
      </c>
      <c r="F36" s="67">
        <v>6.0000000000000001E-3</v>
      </c>
      <c r="G36" s="67"/>
      <c r="H36" s="67">
        <v>6.0000000000000001E-3</v>
      </c>
      <c r="I36" s="67">
        <v>6.0000000000000001E-3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2.1999999999999999E-2</v>
      </c>
      <c r="E38" s="67">
        <v>2.1000000000000001E-2</v>
      </c>
      <c r="F38" s="67">
        <v>1.9E-2</v>
      </c>
      <c r="G38" s="67"/>
      <c r="H38" s="67">
        <v>0.02</v>
      </c>
      <c r="I38" s="67">
        <v>1.9E-2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7.0000000000000001E-3</v>
      </c>
      <c r="E40" s="67">
        <v>7.0000000000000001E-3</v>
      </c>
      <c r="F40" s="67">
        <v>7.0000000000000001E-3</v>
      </c>
      <c r="G40" s="67"/>
      <c r="H40" s="67">
        <v>7.0000000000000001E-3</v>
      </c>
      <c r="I40" s="67">
        <v>6.0000000000000001E-3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>
        <v>2E-3</v>
      </c>
      <c r="E41" s="67">
        <v>2E-3</v>
      </c>
      <c r="F41" s="67">
        <v>2E-3</v>
      </c>
      <c r="G41" s="67"/>
      <c r="H41" s="67">
        <v>2E-3</v>
      </c>
      <c r="I41" s="67">
        <v>2E-3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183">
        <v>0.7</v>
      </c>
      <c r="E57" s="32">
        <v>0.7</v>
      </c>
      <c r="F57" s="32">
        <v>0.7</v>
      </c>
      <c r="G57" s="32"/>
      <c r="H57" s="32">
        <v>0.7</v>
      </c>
      <c r="I57" s="32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183">
        <v>7.4</v>
      </c>
      <c r="E58" s="32">
        <v>7.4</v>
      </c>
      <c r="F58" s="32">
        <v>7.3</v>
      </c>
      <c r="G58" s="32"/>
      <c r="H58" s="32">
        <v>7.3</v>
      </c>
      <c r="I58" s="32">
        <v>7.3</v>
      </c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211" t="s">
        <v>113</v>
      </c>
      <c r="E59" s="51" t="s">
        <v>113</v>
      </c>
      <c r="F59" s="51" t="s">
        <v>113</v>
      </c>
      <c r="G59" s="51"/>
      <c r="H59" s="51" t="s">
        <v>113</v>
      </c>
      <c r="I59" s="51" t="s">
        <v>113</v>
      </c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211" t="s">
        <v>113</v>
      </c>
      <c r="E60" s="51" t="s">
        <v>113</v>
      </c>
      <c r="F60" s="51" t="s">
        <v>113</v>
      </c>
      <c r="G60" s="51"/>
      <c r="H60" s="51" t="s">
        <v>113</v>
      </c>
      <c r="I60" s="51" t="s">
        <v>113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183" t="s">
        <v>116</v>
      </c>
      <c r="E61" s="32" t="s">
        <v>116</v>
      </c>
      <c r="F61" s="32" t="s">
        <v>116</v>
      </c>
      <c r="G61" s="32"/>
      <c r="H61" s="32" t="s">
        <v>116</v>
      </c>
      <c r="I61" s="32" t="s">
        <v>116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38" t="s">
        <v>118</v>
      </c>
      <c r="F62" s="38" t="s">
        <v>118</v>
      </c>
      <c r="G62" s="38"/>
      <c r="H62" s="38" t="s">
        <v>118</v>
      </c>
      <c r="I62" s="38" t="s">
        <v>118</v>
      </c>
      <c r="J62" s="38"/>
      <c r="K62" s="39"/>
      <c r="L62" s="11"/>
    </row>
    <row r="63" spans="1:12" ht="30" customHeight="1" x14ac:dyDescent="0.15">
      <c r="A63" s="162" t="s">
        <v>119</v>
      </c>
      <c r="B63" s="163"/>
      <c r="C63" s="162" t="s">
        <v>306</v>
      </c>
      <c r="D63" s="213"/>
      <c r="E63" s="213"/>
      <c r="F63" s="213"/>
      <c r="G63" s="213"/>
      <c r="H63" s="213"/>
      <c r="I63" s="213"/>
      <c r="J63" s="213"/>
      <c r="K63" s="163"/>
      <c r="L63" s="11"/>
    </row>
    <row r="64" spans="1:12" ht="30" customHeight="1" thickBot="1" x14ac:dyDescent="0.2">
      <c r="A64" s="167"/>
      <c r="B64" s="168"/>
      <c r="C64" s="167" t="s">
        <v>307</v>
      </c>
      <c r="D64" s="6"/>
      <c r="E64" s="6"/>
      <c r="F64" s="6"/>
      <c r="G64" s="6"/>
      <c r="H64" s="6"/>
      <c r="I64" s="6"/>
      <c r="J64" s="6"/>
      <c r="K64" s="168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120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4" t="s">
        <v>8</v>
      </c>
      <c r="B69" s="232" t="s">
        <v>9</v>
      </c>
      <c r="C69" s="236" t="s">
        <v>121</v>
      </c>
      <c r="D69" s="8" t="s">
        <v>293</v>
      </c>
      <c r="E69" s="9" t="s">
        <v>294</v>
      </c>
      <c r="F69" s="9" t="s">
        <v>295</v>
      </c>
      <c r="G69" s="9" t="s">
        <v>296</v>
      </c>
      <c r="H69" s="9" t="s">
        <v>297</v>
      </c>
      <c r="I69" s="9" t="s">
        <v>298</v>
      </c>
      <c r="J69" s="9"/>
      <c r="K69" s="10"/>
      <c r="L69" s="11"/>
    </row>
    <row r="70" spans="1:12" s="16" customFormat="1" ht="30" customHeight="1" thickBot="1" x14ac:dyDescent="0.2">
      <c r="A70" s="235"/>
      <c r="B70" s="233"/>
      <c r="C70" s="238"/>
      <c r="D70" s="12" t="s">
        <v>299</v>
      </c>
      <c r="E70" s="13" t="s">
        <v>300</v>
      </c>
      <c r="F70" s="13" t="s">
        <v>301</v>
      </c>
      <c r="G70" s="13" t="s">
        <v>302</v>
      </c>
      <c r="H70" s="13" t="s">
        <v>303</v>
      </c>
      <c r="I70" s="13" t="s">
        <v>304</v>
      </c>
      <c r="J70" s="13"/>
      <c r="K70" s="14"/>
      <c r="L70" s="15"/>
    </row>
    <row r="71" spans="1:12" s="16" customFormat="1" ht="30" customHeight="1" x14ac:dyDescent="0.15">
      <c r="A71" s="17" t="s">
        <v>305</v>
      </c>
      <c r="B71" s="18" t="s">
        <v>22</v>
      </c>
      <c r="C71" s="19"/>
      <c r="D71" s="20">
        <f>D7</f>
        <v>45939</v>
      </c>
      <c r="E71" s="21">
        <f>E7</f>
        <v>45939</v>
      </c>
      <c r="F71" s="21">
        <f>F7</f>
        <v>45939</v>
      </c>
      <c r="G71" s="21"/>
      <c r="H71" s="21">
        <f>H7</f>
        <v>45939</v>
      </c>
      <c r="I71" s="21">
        <f>I7</f>
        <v>45939</v>
      </c>
      <c r="J71" s="222"/>
      <c r="K71" s="223"/>
      <c r="L71" s="15"/>
    </row>
    <row r="72" spans="1:12" s="16" customFormat="1" ht="30" customHeight="1" x14ac:dyDescent="0.15">
      <c r="A72" s="23"/>
      <c r="B72" s="106" t="s">
        <v>203</v>
      </c>
      <c r="C72" s="107"/>
      <c r="D72" s="108">
        <v>0.37847222222222199</v>
      </c>
      <c r="E72" s="109">
        <v>0.42708333333333298</v>
      </c>
      <c r="F72" s="109">
        <v>0.40277777777777801</v>
      </c>
      <c r="G72" s="109"/>
      <c r="H72" s="109">
        <v>0.46180555555555602</v>
      </c>
      <c r="I72" s="109">
        <v>0.48611111111111099</v>
      </c>
      <c r="J72" s="109"/>
      <c r="K72" s="110"/>
      <c r="L72" s="15"/>
    </row>
    <row r="73" spans="1:12" s="16" customFormat="1" ht="30" customHeight="1" x14ac:dyDescent="0.15">
      <c r="A73" s="23"/>
      <c r="B73" s="106" t="s">
        <v>24</v>
      </c>
      <c r="C73" s="107"/>
      <c r="D73" s="108" t="s">
        <v>25</v>
      </c>
      <c r="E73" s="109" t="s">
        <v>25</v>
      </c>
      <c r="F73" s="109" t="s">
        <v>25</v>
      </c>
      <c r="G73" s="109"/>
      <c r="H73" s="109" t="s">
        <v>25</v>
      </c>
      <c r="I73" s="109" t="s">
        <v>25</v>
      </c>
      <c r="J73" s="109"/>
      <c r="K73" s="110"/>
      <c r="L73" s="15"/>
    </row>
    <row r="74" spans="1:12" s="16" customFormat="1" ht="30" customHeight="1" x14ac:dyDescent="0.15">
      <c r="A74" s="23"/>
      <c r="B74" s="71" t="s">
        <v>204</v>
      </c>
      <c r="C74" s="111"/>
      <c r="D74" s="112">
        <v>24.8</v>
      </c>
      <c r="E74" s="113">
        <v>25.2</v>
      </c>
      <c r="F74" s="113">
        <v>26.2</v>
      </c>
      <c r="G74" s="113"/>
      <c r="H74" s="113">
        <v>26.5</v>
      </c>
      <c r="I74" s="113">
        <v>26.5</v>
      </c>
      <c r="J74" s="113"/>
      <c r="K74" s="114"/>
      <c r="L74" s="15"/>
    </row>
    <row r="75" spans="1:12" s="16" customFormat="1" ht="30" customHeight="1" thickBot="1" x14ac:dyDescent="0.2">
      <c r="A75" s="34"/>
      <c r="B75" s="115" t="s">
        <v>205</v>
      </c>
      <c r="C75" s="177"/>
      <c r="D75" s="117">
        <v>25.3</v>
      </c>
      <c r="E75" s="118">
        <v>25.6</v>
      </c>
      <c r="F75" s="118">
        <v>25.3</v>
      </c>
      <c r="G75" s="118"/>
      <c r="H75" s="118">
        <v>25.3</v>
      </c>
      <c r="I75" s="118">
        <v>25.2</v>
      </c>
      <c r="J75" s="118"/>
      <c r="K75" s="119"/>
      <c r="L75" s="15"/>
    </row>
    <row r="76" spans="1:12" ht="30" customHeight="1" x14ac:dyDescent="0.15">
      <c r="A76" s="120"/>
      <c r="B76" s="121" t="s">
        <v>123</v>
      </c>
      <c r="C76" s="178" t="s">
        <v>258</v>
      </c>
      <c r="D76" s="179"/>
      <c r="E76" s="124"/>
      <c r="F76" s="124"/>
      <c r="G76" s="124"/>
      <c r="H76" s="124"/>
      <c r="I76" s="124"/>
      <c r="J76" s="124"/>
      <c r="K76" s="125"/>
      <c r="L76" s="11"/>
    </row>
    <row r="77" spans="1:12" ht="30" customHeight="1" x14ac:dyDescent="0.15">
      <c r="A77" s="70"/>
      <c r="B77" s="71" t="s">
        <v>125</v>
      </c>
      <c r="C77" s="72" t="s">
        <v>259</v>
      </c>
      <c r="D77" s="54"/>
      <c r="E77" s="56"/>
      <c r="F77" s="56"/>
      <c r="G77" s="56"/>
      <c r="H77" s="56"/>
      <c r="I77" s="56"/>
      <c r="J77" s="56"/>
      <c r="K77" s="57"/>
      <c r="L77" s="11"/>
    </row>
    <row r="78" spans="1:12" ht="30" customHeight="1" x14ac:dyDescent="0.15">
      <c r="A78" s="127"/>
      <c r="B78" s="71" t="s">
        <v>127</v>
      </c>
      <c r="C78" s="180" t="s">
        <v>260</v>
      </c>
      <c r="D78" s="181"/>
      <c r="E78" s="67"/>
      <c r="F78" s="67"/>
      <c r="G78" s="67"/>
      <c r="H78" s="67"/>
      <c r="I78" s="67"/>
      <c r="J78" s="67"/>
      <c r="K78" s="68"/>
      <c r="L78" s="11"/>
    </row>
    <row r="79" spans="1:12" ht="30" customHeight="1" x14ac:dyDescent="0.15">
      <c r="A79" s="127" t="s">
        <v>128</v>
      </c>
      <c r="B79" s="129" t="s">
        <v>129</v>
      </c>
      <c r="C79" s="180" t="s">
        <v>261</v>
      </c>
      <c r="D79" s="54"/>
      <c r="E79" s="56"/>
      <c r="F79" s="56"/>
      <c r="G79" s="56"/>
      <c r="H79" s="56"/>
      <c r="I79" s="56"/>
      <c r="J79" s="56"/>
      <c r="K79" s="57"/>
      <c r="L79" s="11"/>
    </row>
    <row r="80" spans="1:12" ht="30" customHeight="1" x14ac:dyDescent="0.15">
      <c r="A80" s="127"/>
      <c r="B80" s="71" t="s">
        <v>131</v>
      </c>
      <c r="C80" s="180" t="s">
        <v>262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 t="s">
        <v>133</v>
      </c>
      <c r="B81" s="71" t="s">
        <v>134</v>
      </c>
      <c r="C81" s="180" t="s">
        <v>263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/>
      <c r="B82" s="71" t="s">
        <v>135</v>
      </c>
      <c r="C82" s="180" t="s">
        <v>264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 t="s">
        <v>137</v>
      </c>
      <c r="B83" s="71" t="s">
        <v>138</v>
      </c>
      <c r="C83" s="180" t="s">
        <v>265</v>
      </c>
      <c r="D83" s="181"/>
      <c r="E83" s="67"/>
      <c r="F83" s="67"/>
      <c r="G83" s="67"/>
      <c r="H83" s="67"/>
      <c r="I83" s="67"/>
      <c r="J83" s="67"/>
      <c r="K83" s="68"/>
      <c r="L83" s="11"/>
    </row>
    <row r="84" spans="1:12" ht="30" customHeight="1" x14ac:dyDescent="0.15">
      <c r="A84" s="127"/>
      <c r="B84" s="71" t="s">
        <v>140</v>
      </c>
      <c r="C84" s="180" t="s">
        <v>141</v>
      </c>
      <c r="D84" s="182"/>
      <c r="E84" s="76"/>
      <c r="F84" s="76"/>
      <c r="G84" s="76"/>
      <c r="H84" s="76"/>
      <c r="I84" s="76"/>
      <c r="J84" s="67"/>
      <c r="K84" s="68"/>
      <c r="L84" s="11"/>
    </row>
    <row r="85" spans="1:12" ht="30" customHeight="1" x14ac:dyDescent="0.15">
      <c r="A85" s="127" t="s">
        <v>142</v>
      </c>
      <c r="B85" s="71" t="s">
        <v>3</v>
      </c>
      <c r="C85" s="180"/>
      <c r="D85" s="183">
        <v>0.6</v>
      </c>
      <c r="E85" s="32">
        <v>0.7</v>
      </c>
      <c r="F85" s="32">
        <v>0.7</v>
      </c>
      <c r="G85" s="32"/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27"/>
      <c r="B86" s="71" t="s">
        <v>143</v>
      </c>
      <c r="C86" s="72" t="s">
        <v>266</v>
      </c>
      <c r="D86" s="183">
        <v>0.7</v>
      </c>
      <c r="E86" s="32">
        <v>0.8</v>
      </c>
      <c r="F86" s="32">
        <v>0.8</v>
      </c>
      <c r="G86" s="32"/>
      <c r="H86" s="32">
        <v>0.8</v>
      </c>
      <c r="I86" s="32">
        <v>0.8</v>
      </c>
      <c r="J86" s="32"/>
      <c r="K86" s="33"/>
      <c r="L86" s="11"/>
    </row>
    <row r="87" spans="1:12" ht="30" customHeight="1" x14ac:dyDescent="0.15">
      <c r="A87" s="127" t="s">
        <v>93</v>
      </c>
      <c r="B87" s="53" t="s">
        <v>98</v>
      </c>
      <c r="C87" s="184" t="s">
        <v>145</v>
      </c>
      <c r="D87" s="183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96</v>
      </c>
      <c r="C88" s="82" t="s">
        <v>267</v>
      </c>
      <c r="D88" s="181"/>
      <c r="E88" s="67"/>
      <c r="F88" s="67"/>
      <c r="G88" s="67"/>
      <c r="H88" s="67"/>
      <c r="I88" s="67"/>
      <c r="J88" s="67"/>
      <c r="K88" s="68"/>
      <c r="L88" s="11"/>
    </row>
    <row r="89" spans="1:12" ht="30" customHeight="1" x14ac:dyDescent="0.15">
      <c r="A89" s="46" t="s">
        <v>146</v>
      </c>
      <c r="B89" s="71" t="s">
        <v>147</v>
      </c>
      <c r="C89" s="180" t="s">
        <v>268</v>
      </c>
      <c r="D89" s="183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27"/>
      <c r="B90" s="129" t="s">
        <v>149</v>
      </c>
      <c r="C90" s="180" t="s">
        <v>269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 t="s">
        <v>151</v>
      </c>
      <c r="B91" s="71" t="s">
        <v>152</v>
      </c>
      <c r="C91" s="180" t="s">
        <v>260</v>
      </c>
      <c r="D91" s="181"/>
      <c r="E91" s="67"/>
      <c r="F91" s="67"/>
      <c r="G91" s="67"/>
      <c r="H91" s="67"/>
      <c r="I91" s="67"/>
      <c r="J91" s="67"/>
      <c r="K91" s="68"/>
      <c r="L91" s="11"/>
    </row>
    <row r="92" spans="1:12" ht="30" customHeight="1" x14ac:dyDescent="0.15">
      <c r="A92" s="127"/>
      <c r="B92" s="71" t="s">
        <v>153</v>
      </c>
      <c r="C92" s="180" t="s">
        <v>270</v>
      </c>
      <c r="D92" s="185"/>
      <c r="E92" s="132"/>
      <c r="F92" s="132"/>
      <c r="G92" s="132"/>
      <c r="H92" s="132"/>
      <c r="I92" s="132"/>
      <c r="J92" s="132"/>
      <c r="K92" s="133"/>
    </row>
    <row r="93" spans="1:12" ht="30" customHeight="1" x14ac:dyDescent="0.15">
      <c r="A93" s="127" t="s">
        <v>155</v>
      </c>
      <c r="B93" s="53" t="s">
        <v>100</v>
      </c>
      <c r="C93" s="184" t="s">
        <v>156</v>
      </c>
      <c r="D93" s="186"/>
      <c r="E93" s="91"/>
      <c r="F93" s="91"/>
      <c r="G93" s="91"/>
      <c r="H93" s="91"/>
      <c r="I93" s="91"/>
      <c r="J93" s="91"/>
      <c r="K93" s="92"/>
      <c r="L93" s="11"/>
    </row>
    <row r="94" spans="1:12" ht="30" customHeight="1" x14ac:dyDescent="0.15">
      <c r="A94" s="127"/>
      <c r="B94" s="187" t="s">
        <v>2</v>
      </c>
      <c r="C94" s="188" t="s">
        <v>271</v>
      </c>
      <c r="D94" s="189" t="s">
        <v>118</v>
      </c>
      <c r="E94" s="137" t="s">
        <v>118</v>
      </c>
      <c r="F94" s="137" t="s">
        <v>118</v>
      </c>
      <c r="G94" s="137"/>
      <c r="H94" s="137" t="s">
        <v>118</v>
      </c>
      <c r="I94" s="137" t="s">
        <v>118</v>
      </c>
      <c r="J94" s="137"/>
      <c r="K94" s="138"/>
      <c r="L94" s="11"/>
    </row>
    <row r="95" spans="1:12" ht="30" customHeight="1" x14ac:dyDescent="0.15">
      <c r="A95" s="46" t="s">
        <v>72</v>
      </c>
      <c r="B95" s="53" t="s">
        <v>1</v>
      </c>
      <c r="C95" s="69" t="s">
        <v>158</v>
      </c>
      <c r="D95" s="159">
        <v>7.4</v>
      </c>
      <c r="E95" s="140">
        <v>7.4</v>
      </c>
      <c r="F95" s="140">
        <v>7.3</v>
      </c>
      <c r="G95" s="140"/>
      <c r="H95" s="140">
        <v>7.3</v>
      </c>
      <c r="I95" s="140">
        <v>7.3</v>
      </c>
      <c r="J95" s="140"/>
      <c r="K95" s="141"/>
    </row>
    <row r="96" spans="1:12" ht="30" customHeight="1" x14ac:dyDescent="0.15">
      <c r="A96" s="46"/>
      <c r="B96" s="71" t="s">
        <v>159</v>
      </c>
      <c r="C96" s="72" t="s">
        <v>160</v>
      </c>
      <c r="D96" s="159"/>
      <c r="E96" s="140"/>
      <c r="F96" s="140"/>
      <c r="G96" s="140"/>
      <c r="H96" s="140"/>
      <c r="I96" s="140"/>
      <c r="J96" s="140"/>
      <c r="K96" s="141"/>
    </row>
    <row r="97" spans="1:12" ht="30" customHeight="1" x14ac:dyDescent="0.15">
      <c r="A97" s="46" t="s">
        <v>93</v>
      </c>
      <c r="B97" s="71" t="s">
        <v>161</v>
      </c>
      <c r="C97" s="190" t="s">
        <v>272</v>
      </c>
      <c r="D97" s="185"/>
      <c r="E97" s="132"/>
      <c r="F97" s="132"/>
      <c r="G97" s="132"/>
      <c r="H97" s="132"/>
      <c r="I97" s="132"/>
      <c r="J97" s="132"/>
      <c r="K97" s="133"/>
    </row>
    <row r="98" spans="1:12" ht="30" customHeight="1" x14ac:dyDescent="0.15">
      <c r="A98" s="46"/>
      <c r="B98" s="191" t="s">
        <v>163</v>
      </c>
      <c r="C98" s="42" t="s">
        <v>273</v>
      </c>
      <c r="D98" s="192"/>
      <c r="E98" s="146"/>
      <c r="F98" s="146"/>
      <c r="G98" s="146"/>
      <c r="H98" s="146"/>
      <c r="I98" s="146"/>
      <c r="J98" s="146"/>
      <c r="K98" s="147"/>
      <c r="L98" s="11"/>
    </row>
    <row r="99" spans="1:12" ht="30" customHeight="1" x14ac:dyDescent="0.15">
      <c r="A99" s="46"/>
      <c r="B99" s="53" t="s">
        <v>88</v>
      </c>
      <c r="C99" s="48" t="s">
        <v>273</v>
      </c>
      <c r="D99" s="182"/>
      <c r="E99" s="76"/>
      <c r="F99" s="76"/>
      <c r="G99" s="76"/>
      <c r="H99" s="76"/>
      <c r="I99" s="76"/>
      <c r="J99" s="76"/>
      <c r="K99" s="77"/>
      <c r="L99" s="11"/>
    </row>
    <row r="100" spans="1:12" ht="60.75" customHeight="1" thickBot="1" x14ac:dyDescent="0.2">
      <c r="A100" s="46"/>
      <c r="B100" s="148" t="s">
        <v>164</v>
      </c>
      <c r="C100" s="149" t="s">
        <v>165</v>
      </c>
      <c r="D100" s="150"/>
      <c r="E100" s="151"/>
      <c r="F100" s="151"/>
      <c r="G100" s="151"/>
      <c r="H100" s="151"/>
      <c r="I100" s="151"/>
      <c r="J100" s="151"/>
      <c r="K100" s="152"/>
    </row>
    <row r="101" spans="1:12" ht="30" customHeight="1" x14ac:dyDescent="0.15">
      <c r="A101" s="120"/>
      <c r="B101" s="121" t="s">
        <v>166</v>
      </c>
      <c r="C101" s="193"/>
      <c r="D101" s="154"/>
      <c r="E101" s="155"/>
      <c r="F101" s="155"/>
      <c r="G101" s="155"/>
      <c r="H101" s="155"/>
      <c r="I101" s="155"/>
      <c r="J101" s="155"/>
      <c r="K101" s="156"/>
    </row>
    <row r="102" spans="1:12" ht="30" customHeight="1" x14ac:dyDescent="0.15">
      <c r="A102" s="157" t="s">
        <v>167</v>
      </c>
      <c r="B102" s="71" t="s">
        <v>168</v>
      </c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x14ac:dyDescent="0.15">
      <c r="A103" s="157" t="s">
        <v>169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thickBot="1" x14ac:dyDescent="0.2">
      <c r="A104" s="157" t="s">
        <v>170</v>
      </c>
      <c r="B104" s="71"/>
      <c r="C104" s="158"/>
      <c r="D104" s="159"/>
      <c r="E104" s="140"/>
      <c r="F104" s="140"/>
      <c r="G104" s="140"/>
      <c r="H104" s="140"/>
      <c r="I104" s="140"/>
      <c r="J104" s="140"/>
      <c r="K104" s="141"/>
    </row>
    <row r="105" spans="1:12" ht="30" customHeight="1" x14ac:dyDescent="0.15">
      <c r="A105" s="162" t="s">
        <v>119</v>
      </c>
      <c r="B105" s="163"/>
      <c r="C105" s="164" t="s">
        <v>171</v>
      </c>
      <c r="D105" s="165"/>
      <c r="E105" s="165"/>
      <c r="F105" s="165"/>
      <c r="G105" s="165"/>
      <c r="H105" s="165"/>
      <c r="I105" s="165"/>
      <c r="J105" s="165"/>
      <c r="K105" s="166"/>
    </row>
    <row r="106" spans="1:12" ht="30" customHeight="1" x14ac:dyDescent="0.15">
      <c r="A106" s="217"/>
      <c r="B106" s="224"/>
      <c r="C106" s="225" t="s">
        <v>172</v>
      </c>
      <c r="D106" s="226"/>
      <c r="E106" s="226"/>
      <c r="F106" s="226"/>
      <c r="G106" s="226"/>
      <c r="H106" s="226"/>
      <c r="I106" s="226"/>
      <c r="J106" s="226"/>
      <c r="K106" s="227"/>
    </row>
    <row r="107" spans="1:12" ht="30" customHeight="1" x14ac:dyDescent="0.15">
      <c r="A107" s="217"/>
      <c r="B107" s="224"/>
      <c r="C107" s="225" t="s">
        <v>306</v>
      </c>
      <c r="D107" s="226"/>
      <c r="E107" s="226"/>
      <c r="F107" s="226"/>
      <c r="G107" s="226"/>
      <c r="H107" s="226"/>
      <c r="I107" s="226"/>
      <c r="J107" s="226"/>
      <c r="K107" s="227"/>
    </row>
    <row r="108" spans="1:12" ht="30" customHeight="1" thickBot="1" x14ac:dyDescent="0.2">
      <c r="A108" s="167"/>
      <c r="B108" s="168"/>
      <c r="C108" s="169" t="s">
        <v>307</v>
      </c>
      <c r="D108" s="170"/>
      <c r="E108" s="170"/>
      <c r="F108" s="170"/>
      <c r="G108" s="170"/>
      <c r="H108" s="170"/>
      <c r="I108" s="170"/>
      <c r="J108" s="170"/>
      <c r="K108" s="171"/>
    </row>
    <row r="109" spans="1:12" ht="24.75" customHeight="1" x14ac:dyDescent="0.15"/>
    <row r="7836" spans="206:215" x14ac:dyDescent="0.15">
      <c r="GX7836" s="175" t="s">
        <v>174</v>
      </c>
      <c r="HF7836" s="175" t="s">
        <v>174</v>
      </c>
    </row>
    <row r="7838" spans="206:215" x14ac:dyDescent="0.15">
      <c r="GY7838" s="175" t="s">
        <v>175</v>
      </c>
      <c r="HG7838" s="175" t="s">
        <v>175</v>
      </c>
    </row>
    <row r="7839" spans="206:215" x14ac:dyDescent="0.15">
      <c r="GY7839" s="175" t="s">
        <v>176</v>
      </c>
      <c r="HG7839" s="175" t="s">
        <v>176</v>
      </c>
    </row>
    <row r="7840" spans="206:215" x14ac:dyDescent="0.15">
      <c r="GY7840" s="175" t="s">
        <v>177</v>
      </c>
      <c r="HG7840" s="175" t="s">
        <v>177</v>
      </c>
    </row>
    <row r="7841" spans="207:215" x14ac:dyDescent="0.15">
      <c r="GY7841" s="175" t="s">
        <v>178</v>
      </c>
      <c r="HG7841" s="175" t="s">
        <v>178</v>
      </c>
    </row>
    <row r="7842" spans="207:215" x14ac:dyDescent="0.15">
      <c r="GY7842" s="175" t="s">
        <v>179</v>
      </c>
      <c r="HG7842" s="175" t="s">
        <v>179</v>
      </c>
    </row>
    <row r="7843" spans="207:215" x14ac:dyDescent="0.15">
      <c r="GY7843" s="175" t="s">
        <v>180</v>
      </c>
      <c r="HG7843" s="175" t="s">
        <v>181</v>
      </c>
    </row>
    <row r="7844" spans="207:215" x14ac:dyDescent="0.15">
      <c r="GY7844" s="175" t="s">
        <v>182</v>
      </c>
      <c r="HG7844" s="175" t="s">
        <v>183</v>
      </c>
    </row>
    <row r="7845" spans="207:215" x14ac:dyDescent="0.15">
      <c r="GY7845" s="175" t="s">
        <v>184</v>
      </c>
      <c r="HG7845" s="175" t="s">
        <v>184</v>
      </c>
    </row>
    <row r="7846" spans="207:215" x14ac:dyDescent="0.15">
      <c r="GY7846" s="175" t="s">
        <v>185</v>
      </c>
      <c r="HG7846" s="175" t="s">
        <v>185</v>
      </c>
    </row>
    <row r="7847" spans="207:215" x14ac:dyDescent="0.15">
      <c r="GY7847" s="175" t="s">
        <v>186</v>
      </c>
      <c r="HG7847" s="175" t="s">
        <v>186</v>
      </c>
    </row>
    <row r="7848" spans="207:215" x14ac:dyDescent="0.15">
      <c r="GY7848" s="175" t="s">
        <v>187</v>
      </c>
      <c r="HG7848" s="175" t="s">
        <v>187</v>
      </c>
    </row>
    <row r="7849" spans="207:215" x14ac:dyDescent="0.15">
      <c r="GY7849" s="175" t="s">
        <v>188</v>
      </c>
      <c r="HG7849" s="175" t="s">
        <v>188</v>
      </c>
    </row>
    <row r="7850" spans="207:215" x14ac:dyDescent="0.15">
      <c r="GY7850" s="175" t="s">
        <v>189</v>
      </c>
      <c r="HG7850" s="175" t="s">
        <v>189</v>
      </c>
    </row>
    <row r="7851" spans="207:215" x14ac:dyDescent="0.15">
      <c r="GY7851" s="175" t="s">
        <v>190</v>
      </c>
      <c r="HG7851" s="175" t="s">
        <v>190</v>
      </c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E0DBE-10C3-43CD-B708-C488A6322BE8}">
  <dimension ref="A1:HG7849"/>
  <sheetViews>
    <sheetView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214</v>
      </c>
      <c r="E5" s="9" t="s">
        <v>215</v>
      </c>
      <c r="F5" s="9" t="s">
        <v>216</v>
      </c>
      <c r="G5" s="9" t="s">
        <v>214</v>
      </c>
      <c r="H5" s="9" t="s">
        <v>217</v>
      </c>
      <c r="I5" s="9" t="s">
        <v>218</v>
      </c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219</v>
      </c>
      <c r="E6" s="13" t="s">
        <v>220</v>
      </c>
      <c r="F6" s="13" t="s">
        <v>221</v>
      </c>
      <c r="G6" s="13" t="s">
        <v>222</v>
      </c>
      <c r="H6" s="13" t="s">
        <v>223</v>
      </c>
      <c r="I6" s="13" t="s">
        <v>224</v>
      </c>
      <c r="J6" s="13"/>
      <c r="K6" s="14"/>
      <c r="L6" s="15"/>
    </row>
    <row r="7" spans="1:12" s="16" customFormat="1" ht="30" customHeight="1" x14ac:dyDescent="0.15">
      <c r="A7" s="17" t="s">
        <v>225</v>
      </c>
      <c r="B7" s="18" t="s">
        <v>22</v>
      </c>
      <c r="C7" s="19"/>
      <c r="D7" s="20">
        <v>45937</v>
      </c>
      <c r="E7" s="21">
        <f>$D$7</f>
        <v>45937</v>
      </c>
      <c r="F7" s="21">
        <f>$D$7</f>
        <v>45937</v>
      </c>
      <c r="G7" s="21">
        <f>$D$7</f>
        <v>45937</v>
      </c>
      <c r="H7" s="21">
        <f>$D$7</f>
        <v>45937</v>
      </c>
      <c r="I7" s="21">
        <f>$D$7</f>
        <v>45937</v>
      </c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0.48263888888888901</v>
      </c>
      <c r="E8" s="27">
        <v>0.39583333333333298</v>
      </c>
      <c r="F8" s="27">
        <v>0.53472222222222199</v>
      </c>
      <c r="G8" s="27">
        <v>0.36111111111111099</v>
      </c>
      <c r="H8" s="27">
        <v>0.42708333333333298</v>
      </c>
      <c r="I8" s="27">
        <v>0.45833333333333298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28.1</v>
      </c>
      <c r="E10" s="32">
        <v>26.9</v>
      </c>
      <c r="F10" s="32">
        <v>29.6</v>
      </c>
      <c r="G10" s="32">
        <v>24.4</v>
      </c>
      <c r="H10" s="32">
        <v>28.3</v>
      </c>
      <c r="I10" s="32">
        <v>28.5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25.3</v>
      </c>
      <c r="E11" s="38">
        <v>24.9</v>
      </c>
      <c r="F11" s="38">
        <v>24.7</v>
      </c>
      <c r="G11" s="38">
        <v>24.1</v>
      </c>
      <c r="H11" s="38">
        <v>24.2</v>
      </c>
      <c r="I11" s="38">
        <v>24.8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8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59"/>
      <c r="I15" s="59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5"/>
      <c r="I26" s="65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6.0000000000000001E-3</v>
      </c>
      <c r="E34" s="65">
        <v>7.0000000000000001E-3</v>
      </c>
      <c r="F34" s="65">
        <v>5.0000000000000001E-3</v>
      </c>
      <c r="G34" s="65">
        <v>6.0000000000000001E-3</v>
      </c>
      <c r="H34" s="65">
        <v>7.0000000000000001E-3</v>
      </c>
      <c r="I34" s="65">
        <v>6.0000000000000001E-3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5"/>
      <c r="I35" s="65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4.0000000000000001E-3</v>
      </c>
      <c r="E36" s="65">
        <v>6.0000000000000001E-3</v>
      </c>
      <c r="F36" s="65">
        <v>5.0000000000000001E-3</v>
      </c>
      <c r="G36" s="65">
        <v>5.0000000000000001E-3</v>
      </c>
      <c r="H36" s="65">
        <v>5.0000000000000001E-3</v>
      </c>
      <c r="I36" s="65">
        <v>5.0000000000000001E-3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1.6E-2</v>
      </c>
      <c r="E38" s="65">
        <v>0.02</v>
      </c>
      <c r="F38" s="65">
        <v>1.7000000000000001E-2</v>
      </c>
      <c r="G38" s="65">
        <v>1.9E-2</v>
      </c>
      <c r="H38" s="65">
        <v>0.02</v>
      </c>
      <c r="I38" s="65">
        <v>1.7999999999999999E-2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6.0000000000000001E-3</v>
      </c>
      <c r="E40" s="65">
        <v>8.0000000000000002E-3</v>
      </c>
      <c r="F40" s="65">
        <v>6.0000000000000001E-3</v>
      </c>
      <c r="G40" s="65">
        <v>7.0000000000000001E-3</v>
      </c>
      <c r="H40" s="65">
        <v>7.0000000000000001E-3</v>
      </c>
      <c r="I40" s="65">
        <v>7.0000000000000001E-3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 t="s">
        <v>83</v>
      </c>
      <c r="E41" s="65" t="s">
        <v>83</v>
      </c>
      <c r="F41" s="65" t="s">
        <v>83</v>
      </c>
      <c r="G41" s="65" t="s">
        <v>83</v>
      </c>
      <c r="H41" s="65" t="s">
        <v>83</v>
      </c>
      <c r="I41" s="65" t="s">
        <v>83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5"/>
      <c r="I46" s="65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 t="s">
        <v>83</v>
      </c>
      <c r="F48" s="65" t="s">
        <v>83</v>
      </c>
      <c r="G48" s="65"/>
      <c r="H48" s="65"/>
      <c r="I48" s="65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16.899999999999999</v>
      </c>
      <c r="E49" s="87">
        <v>15.6</v>
      </c>
      <c r="F49" s="87">
        <v>16.600000000000001</v>
      </c>
      <c r="G49" s="87"/>
      <c r="H49" s="87"/>
      <c r="I49" s="87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/>
      <c r="E53" s="59"/>
      <c r="F53" s="59"/>
      <c r="G53" s="59"/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58"/>
      <c r="E54" s="59"/>
      <c r="F54" s="59"/>
      <c r="G54" s="59"/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64"/>
      <c r="E55" s="65"/>
      <c r="F55" s="65"/>
      <c r="G55" s="65"/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78"/>
      <c r="E56" s="79"/>
      <c r="F56" s="79"/>
      <c r="G56" s="79"/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86">
        <v>0.8</v>
      </c>
      <c r="E57" s="87">
        <v>0.8</v>
      </c>
      <c r="F57" s="87">
        <v>0.8</v>
      </c>
      <c r="G57" s="87">
        <v>0.8</v>
      </c>
      <c r="H57" s="87">
        <v>0.8</v>
      </c>
      <c r="I57" s="87">
        <v>0.8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86">
        <v>7.2</v>
      </c>
      <c r="E58" s="87">
        <v>7.3</v>
      </c>
      <c r="F58" s="87">
        <v>7.3</v>
      </c>
      <c r="G58" s="87">
        <v>7.3</v>
      </c>
      <c r="H58" s="87">
        <v>7.2</v>
      </c>
      <c r="I58" s="87">
        <v>7.3</v>
      </c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94" t="s">
        <v>113</v>
      </c>
      <c r="E59" s="95" t="s">
        <v>113</v>
      </c>
      <c r="F59" s="95" t="s">
        <v>113</v>
      </c>
      <c r="G59" s="95" t="s">
        <v>113</v>
      </c>
      <c r="H59" s="95" t="s">
        <v>113</v>
      </c>
      <c r="I59" s="95" t="s">
        <v>113</v>
      </c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94" t="s">
        <v>113</v>
      </c>
      <c r="E60" s="95" t="s">
        <v>113</v>
      </c>
      <c r="F60" s="95" t="s">
        <v>113</v>
      </c>
      <c r="G60" s="95" t="s">
        <v>113</v>
      </c>
      <c r="H60" s="95" t="s">
        <v>113</v>
      </c>
      <c r="I60" s="95" t="s">
        <v>113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86" t="s">
        <v>116</v>
      </c>
      <c r="E61" s="87" t="s">
        <v>116</v>
      </c>
      <c r="F61" s="87" t="s">
        <v>116</v>
      </c>
      <c r="G61" s="87" t="s">
        <v>116</v>
      </c>
      <c r="H61" s="87" t="s">
        <v>116</v>
      </c>
      <c r="I61" s="87" t="s">
        <v>116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101" t="s">
        <v>118</v>
      </c>
      <c r="F62" s="101" t="s">
        <v>118</v>
      </c>
      <c r="G62" s="101" t="s">
        <v>118</v>
      </c>
      <c r="H62" s="101" t="s">
        <v>118</v>
      </c>
      <c r="I62" s="101" t="s">
        <v>118</v>
      </c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0" t="s">
        <v>121</v>
      </c>
      <c r="D68" s="8" t="s">
        <v>214</v>
      </c>
      <c r="E68" s="9" t="s">
        <v>215</v>
      </c>
      <c r="F68" s="9" t="s">
        <v>216</v>
      </c>
      <c r="G68" s="9" t="s">
        <v>214</v>
      </c>
      <c r="H68" s="9" t="s">
        <v>217</v>
      </c>
      <c r="I68" s="9" t="s">
        <v>218</v>
      </c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1"/>
      <c r="D69" s="12" t="s">
        <v>219</v>
      </c>
      <c r="E69" s="13" t="s">
        <v>220</v>
      </c>
      <c r="F69" s="13" t="s">
        <v>221</v>
      </c>
      <c r="G69" s="13" t="s">
        <v>222</v>
      </c>
      <c r="H69" s="13" t="s">
        <v>223</v>
      </c>
      <c r="I69" s="13" t="s">
        <v>224</v>
      </c>
      <c r="J69" s="13"/>
      <c r="K69" s="14"/>
      <c r="L69" s="15"/>
    </row>
    <row r="70" spans="1:12" s="16" customFormat="1" ht="30" customHeight="1" x14ac:dyDescent="0.15">
      <c r="A70" s="17" t="s">
        <v>225</v>
      </c>
      <c r="B70" s="18" t="s">
        <v>22</v>
      </c>
      <c r="C70" s="19"/>
      <c r="D70" s="20">
        <f>D7</f>
        <v>45937</v>
      </c>
      <c r="E70" s="21">
        <f t="shared" ref="E70:I70" si="0">E7</f>
        <v>45937</v>
      </c>
      <c r="F70" s="21">
        <f t="shared" si="0"/>
        <v>45937</v>
      </c>
      <c r="G70" s="21">
        <f t="shared" si="0"/>
        <v>45937</v>
      </c>
      <c r="H70" s="21">
        <f t="shared" si="0"/>
        <v>45937</v>
      </c>
      <c r="I70" s="21">
        <f t="shared" si="0"/>
        <v>45937</v>
      </c>
      <c r="J70" s="21"/>
      <c r="K70" s="22"/>
      <c r="L70" s="15"/>
    </row>
    <row r="71" spans="1:12" s="16" customFormat="1" ht="30" customHeight="1" x14ac:dyDescent="0.15">
      <c r="A71" s="23"/>
      <c r="B71" s="106" t="s">
        <v>203</v>
      </c>
      <c r="C71" s="107"/>
      <c r="D71" s="108">
        <v>0.48263888888888901</v>
      </c>
      <c r="E71" s="109">
        <v>0.39583333333333298</v>
      </c>
      <c r="F71" s="109">
        <v>0.53472222222222199</v>
      </c>
      <c r="G71" s="109">
        <v>0.36111111111111099</v>
      </c>
      <c r="H71" s="109">
        <v>0.42708333333333298</v>
      </c>
      <c r="I71" s="109">
        <v>0.45833333333333298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 t="s">
        <v>25</v>
      </c>
      <c r="J72" s="109"/>
      <c r="K72" s="110"/>
      <c r="L72" s="15"/>
    </row>
    <row r="73" spans="1:12" s="16" customFormat="1" ht="30" customHeight="1" x14ac:dyDescent="0.15">
      <c r="A73" s="23"/>
      <c r="B73" s="71" t="s">
        <v>204</v>
      </c>
      <c r="C73" s="111"/>
      <c r="D73" s="112">
        <v>28.1</v>
      </c>
      <c r="E73" s="113">
        <v>26.9</v>
      </c>
      <c r="F73" s="113">
        <v>29.6</v>
      </c>
      <c r="G73" s="113">
        <v>24.4</v>
      </c>
      <c r="H73" s="113">
        <v>28.3</v>
      </c>
      <c r="I73" s="113">
        <v>28.5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205</v>
      </c>
      <c r="C74" s="177"/>
      <c r="D74" s="117">
        <v>25.3</v>
      </c>
      <c r="E74" s="118">
        <v>24.9</v>
      </c>
      <c r="F74" s="118">
        <v>24.7</v>
      </c>
      <c r="G74" s="118">
        <v>24.1</v>
      </c>
      <c r="H74" s="118">
        <v>24.2</v>
      </c>
      <c r="I74" s="118">
        <v>24.8</v>
      </c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124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126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130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132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136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139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0.7</v>
      </c>
      <c r="E84" s="32">
        <v>0.5</v>
      </c>
      <c r="F84" s="32">
        <v>0.6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144</v>
      </c>
      <c r="D85" s="183">
        <v>0.8</v>
      </c>
      <c r="E85" s="32">
        <v>0.7</v>
      </c>
      <c r="F85" s="32">
        <v>0.7</v>
      </c>
      <c r="G85" s="32">
        <v>0.7</v>
      </c>
      <c r="H85" s="32">
        <v>0.7</v>
      </c>
      <c r="I85" s="32">
        <v>0.8</v>
      </c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 t="s">
        <v>83</v>
      </c>
      <c r="E87" s="67" t="s">
        <v>83</v>
      </c>
      <c r="F87" s="67" t="s">
        <v>83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148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150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154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157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 t="s">
        <v>118</v>
      </c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7.2</v>
      </c>
      <c r="E94" s="140">
        <v>7.3</v>
      </c>
      <c r="F94" s="140">
        <v>7.3</v>
      </c>
      <c r="G94" s="140">
        <v>7.3</v>
      </c>
      <c r="H94" s="140">
        <v>7.2</v>
      </c>
      <c r="I94" s="140">
        <v>7.3</v>
      </c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162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95"/>
      <c r="E99" s="194"/>
      <c r="F99" s="194"/>
      <c r="G99" s="194"/>
      <c r="H99" s="194"/>
      <c r="I99" s="194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107" spans="1:12" ht="24.75" customHeight="1" x14ac:dyDescent="0.15"/>
    <row r="7796" spans="206:215" x14ac:dyDescent="0.15">
      <c r="GX7796" s="5" t="s">
        <v>174</v>
      </c>
      <c r="HF7796" s="5" t="s">
        <v>174</v>
      </c>
    </row>
    <row r="7798" spans="206:215" x14ac:dyDescent="0.15">
      <c r="GY7798" s="5" t="s">
        <v>175</v>
      </c>
      <c r="HG7798" s="5" t="s">
        <v>175</v>
      </c>
    </row>
    <row r="7799" spans="206:215" x14ac:dyDescent="0.15">
      <c r="GY7799" s="5" t="s">
        <v>176</v>
      </c>
      <c r="HG7799" s="5" t="s">
        <v>176</v>
      </c>
    </row>
    <row r="7800" spans="206:215" x14ac:dyDescent="0.15">
      <c r="GY7800" s="5" t="s">
        <v>177</v>
      </c>
      <c r="HG7800" s="5" t="s">
        <v>177</v>
      </c>
    </row>
    <row r="7801" spans="206:215" x14ac:dyDescent="0.15">
      <c r="GY7801" s="5" t="s">
        <v>178</v>
      </c>
      <c r="HG7801" s="5" t="s">
        <v>178</v>
      </c>
    </row>
    <row r="7802" spans="206:215" x14ac:dyDescent="0.15">
      <c r="GY7802" s="5" t="s">
        <v>179</v>
      </c>
      <c r="HG7802" s="5" t="s">
        <v>179</v>
      </c>
    </row>
    <row r="7803" spans="206:215" x14ac:dyDescent="0.15">
      <c r="GY7803" s="5" t="s">
        <v>180</v>
      </c>
      <c r="HG7803" s="5" t="s">
        <v>181</v>
      </c>
    </row>
    <row r="7804" spans="206:215" x14ac:dyDescent="0.15">
      <c r="GY7804" s="5" t="s">
        <v>182</v>
      </c>
      <c r="HG7804" s="5" t="s">
        <v>183</v>
      </c>
    </row>
    <row r="7805" spans="206:215" x14ac:dyDescent="0.15">
      <c r="GY7805" s="5" t="s">
        <v>184</v>
      </c>
      <c r="HG7805" s="5" t="s">
        <v>184</v>
      </c>
    </row>
    <row r="7806" spans="206:215" x14ac:dyDescent="0.15">
      <c r="GY7806" s="5" t="s">
        <v>185</v>
      </c>
      <c r="HG7806" s="5" t="s">
        <v>185</v>
      </c>
    </row>
    <row r="7807" spans="206:215" x14ac:dyDescent="0.15">
      <c r="GY7807" s="5" t="s">
        <v>186</v>
      </c>
      <c r="HG7807" s="5" t="s">
        <v>186</v>
      </c>
    </row>
    <row r="7808" spans="206:215" x14ac:dyDescent="0.15">
      <c r="GY7808" s="5" t="s">
        <v>187</v>
      </c>
      <c r="HG7808" s="5" t="s">
        <v>187</v>
      </c>
    </row>
    <row r="7809" spans="207:215" x14ac:dyDescent="0.15">
      <c r="GY7809" s="5" t="s">
        <v>188</v>
      </c>
      <c r="HG7809" s="5" t="s">
        <v>188</v>
      </c>
    </row>
    <row r="7810" spans="207:215" x14ac:dyDescent="0.15">
      <c r="GY7810" s="5" t="s">
        <v>189</v>
      </c>
      <c r="HG7810" s="5" t="s">
        <v>189</v>
      </c>
    </row>
    <row r="7811" spans="207:215" x14ac:dyDescent="0.15">
      <c r="GY7811" s="5" t="s">
        <v>190</v>
      </c>
      <c r="HG7811" s="5" t="s">
        <v>190</v>
      </c>
    </row>
    <row r="7834" spans="206:215" x14ac:dyDescent="0.15">
      <c r="GX7834" s="175"/>
      <c r="HF7834" s="175"/>
    </row>
    <row r="7836" spans="206:215" x14ac:dyDescent="0.15">
      <c r="GY7836" s="175"/>
      <c r="HG7836" s="175"/>
    </row>
    <row r="7837" spans="206:215" x14ac:dyDescent="0.15">
      <c r="GY7837" s="175"/>
      <c r="HG7837" s="175"/>
    </row>
    <row r="7838" spans="206:215" x14ac:dyDescent="0.15">
      <c r="GY7838" s="175"/>
      <c r="HG7838" s="175"/>
    </row>
    <row r="7839" spans="206:215" x14ac:dyDescent="0.15">
      <c r="GY7839" s="175"/>
      <c r="HG7839" s="175"/>
    </row>
    <row r="7840" spans="206:215" x14ac:dyDescent="0.15">
      <c r="GY7840" s="175"/>
      <c r="HG7840" s="175"/>
    </row>
    <row r="7841" spans="207:215" x14ac:dyDescent="0.15">
      <c r="GY7841" s="175"/>
      <c r="HG7841" s="175"/>
    </row>
    <row r="7842" spans="207:215" x14ac:dyDescent="0.15">
      <c r="GY7842" s="175"/>
      <c r="HG7842" s="175"/>
    </row>
    <row r="7843" spans="207:215" x14ac:dyDescent="0.15">
      <c r="GY7843" s="175"/>
      <c r="HG7843" s="175"/>
    </row>
    <row r="7844" spans="207:215" x14ac:dyDescent="0.15">
      <c r="GY7844" s="175"/>
      <c r="HG7844" s="175"/>
    </row>
    <row r="7845" spans="207:215" x14ac:dyDescent="0.15">
      <c r="GY7845" s="175"/>
      <c r="HG7845" s="175"/>
    </row>
    <row r="7846" spans="207:215" x14ac:dyDescent="0.15">
      <c r="GY7846" s="175"/>
      <c r="HG7846" s="175"/>
    </row>
    <row r="7847" spans="207:215" x14ac:dyDescent="0.15">
      <c r="GY7847" s="175"/>
      <c r="HG7847" s="175"/>
    </row>
    <row r="7848" spans="207:215" x14ac:dyDescent="0.15">
      <c r="GY7848" s="175"/>
      <c r="HG7848" s="175"/>
    </row>
    <row r="7849" spans="207:215" x14ac:dyDescent="0.15">
      <c r="GY7849" s="175"/>
      <c r="HG7849" s="175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38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2A091-D75D-43E4-B0A2-665F9046B736}">
  <dimension ref="A1:HG7854"/>
  <sheetViews>
    <sheetView view="pageBreakPreview" zoomScale="55" zoomScaleNormal="100" workbookViewId="0"/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6" t="s">
        <v>10</v>
      </c>
      <c r="D5" s="8" t="s">
        <v>237</v>
      </c>
      <c r="E5" s="9" t="s">
        <v>238</v>
      </c>
      <c r="F5" s="9" t="s">
        <v>239</v>
      </c>
      <c r="G5" s="9" t="s">
        <v>240</v>
      </c>
      <c r="H5" s="9" t="s">
        <v>241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7"/>
      <c r="C6" s="238"/>
      <c r="D6" s="12" t="s">
        <v>242</v>
      </c>
      <c r="E6" s="13" t="s">
        <v>243</v>
      </c>
      <c r="F6" s="13" t="s">
        <v>16</v>
      </c>
      <c r="G6" s="13" t="s">
        <v>244</v>
      </c>
      <c r="H6" s="13" t="s">
        <v>245</v>
      </c>
      <c r="I6" s="13"/>
      <c r="J6" s="13"/>
      <c r="K6" s="14"/>
      <c r="L6" s="15"/>
    </row>
    <row r="7" spans="1:12" s="16" customFormat="1" ht="30" customHeight="1" x14ac:dyDescent="0.15">
      <c r="A7" s="17" t="s">
        <v>246</v>
      </c>
      <c r="B7" s="202" t="s">
        <v>22</v>
      </c>
      <c r="C7" s="203"/>
      <c r="D7" s="204">
        <v>45938</v>
      </c>
      <c r="E7" s="21">
        <f>$D$7</f>
        <v>45938</v>
      </c>
      <c r="F7" s="21">
        <f t="shared" ref="F7:H7" si="0">$D$7</f>
        <v>45938</v>
      </c>
      <c r="G7" s="21">
        <f t="shared" si="0"/>
        <v>45938</v>
      </c>
      <c r="H7" s="21">
        <f t="shared" si="0"/>
        <v>45938</v>
      </c>
      <c r="I7" s="21"/>
      <c r="J7" s="21"/>
      <c r="K7" s="22"/>
      <c r="L7" s="15"/>
    </row>
    <row r="8" spans="1:12" s="16" customFormat="1" ht="30" customHeight="1" x14ac:dyDescent="0.15">
      <c r="A8" s="23"/>
      <c r="B8" s="106" t="s">
        <v>23</v>
      </c>
      <c r="C8" s="205"/>
      <c r="D8" s="26">
        <v>0.40972222222222199</v>
      </c>
      <c r="E8" s="27">
        <v>0.44791666666666702</v>
      </c>
      <c r="F8" s="27">
        <v>0.36458333333333298</v>
      </c>
      <c r="G8" s="27">
        <v>0.47916666666666702</v>
      </c>
      <c r="H8" s="27">
        <v>0.51388888888888895</v>
      </c>
      <c r="I8" s="27"/>
      <c r="J8" s="27"/>
      <c r="K8" s="28"/>
      <c r="L8" s="15"/>
    </row>
    <row r="9" spans="1:12" s="16" customFormat="1" ht="30" customHeight="1" x14ac:dyDescent="0.15">
      <c r="A9" s="23"/>
      <c r="B9" s="106" t="s">
        <v>24</v>
      </c>
      <c r="C9" s="20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71" t="s">
        <v>122</v>
      </c>
      <c r="C10" s="206"/>
      <c r="D10" s="31">
        <v>27.4</v>
      </c>
      <c r="E10" s="32">
        <v>27</v>
      </c>
      <c r="F10" s="32">
        <v>25.9</v>
      </c>
      <c r="G10" s="32">
        <v>28.2</v>
      </c>
      <c r="H10" s="32">
        <v>30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15" t="s">
        <v>28</v>
      </c>
      <c r="C11" s="207"/>
      <c r="D11" s="37">
        <v>25.6</v>
      </c>
      <c r="E11" s="38">
        <v>25.3</v>
      </c>
      <c r="F11" s="38">
        <v>25.2</v>
      </c>
      <c r="G11" s="38">
        <v>25.5</v>
      </c>
      <c r="H11" s="38">
        <v>25.3</v>
      </c>
      <c r="I11" s="38"/>
      <c r="J11" s="38"/>
      <c r="K11" s="39"/>
      <c r="L11" s="15"/>
    </row>
    <row r="12" spans="1:12" ht="30" customHeight="1" x14ac:dyDescent="0.15">
      <c r="A12" s="40"/>
      <c r="B12" s="208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3.0000000000000001E-3</v>
      </c>
      <c r="E34" s="67">
        <v>3.0000000000000001E-3</v>
      </c>
      <c r="F34" s="67">
        <v>6.0000000000000001E-3</v>
      </c>
      <c r="G34" s="67">
        <v>3.0000000000000001E-3</v>
      </c>
      <c r="H34" s="67">
        <v>3.0000000000000001E-3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4.0000000000000001E-3</v>
      </c>
      <c r="E36" s="67">
        <v>3.0000000000000001E-3</v>
      </c>
      <c r="F36" s="67">
        <v>6.0000000000000001E-3</v>
      </c>
      <c r="G36" s="67">
        <v>3.0000000000000001E-3</v>
      </c>
      <c r="H36" s="67">
        <v>3.0000000000000001E-3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1.0999999999999999E-2</v>
      </c>
      <c r="E38" s="67">
        <v>8.9999999999999993E-3</v>
      </c>
      <c r="F38" s="67">
        <v>2.1999999999999999E-2</v>
      </c>
      <c r="G38" s="67">
        <v>8.9999999999999993E-3</v>
      </c>
      <c r="H38" s="67">
        <v>0.01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3.0000000000000001E-3</v>
      </c>
      <c r="E40" s="67">
        <v>3.0000000000000001E-3</v>
      </c>
      <c r="F40" s="67">
        <v>8.0000000000000002E-3</v>
      </c>
      <c r="G40" s="67">
        <v>3.0000000000000001E-3</v>
      </c>
      <c r="H40" s="67">
        <v>3.0000000000000001E-3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 t="s">
        <v>83</v>
      </c>
      <c r="E41" s="67" t="s">
        <v>83</v>
      </c>
      <c r="F41" s="67">
        <v>1E-3</v>
      </c>
      <c r="G41" s="67" t="s">
        <v>83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183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183">
        <v>7.2</v>
      </c>
      <c r="E58" s="32">
        <v>7.2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211" t="s">
        <v>113</v>
      </c>
      <c r="E59" s="51" t="s">
        <v>113</v>
      </c>
      <c r="F59" s="51" t="s">
        <v>113</v>
      </c>
      <c r="G59" s="51" t="s">
        <v>113</v>
      </c>
      <c r="H59" s="51" t="s">
        <v>113</v>
      </c>
      <c r="I59" s="51"/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211" t="s">
        <v>113</v>
      </c>
      <c r="E60" s="51" t="s">
        <v>113</v>
      </c>
      <c r="F60" s="51" t="s">
        <v>113</v>
      </c>
      <c r="G60" s="51" t="s">
        <v>113</v>
      </c>
      <c r="H60" s="51" t="s">
        <v>113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183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36" t="s">
        <v>121</v>
      </c>
      <c r="D68" s="8" t="s">
        <v>237</v>
      </c>
      <c r="E68" s="9" t="s">
        <v>238</v>
      </c>
      <c r="F68" s="9" t="s">
        <v>239</v>
      </c>
      <c r="G68" s="9" t="s">
        <v>240</v>
      </c>
      <c r="H68" s="9" t="s">
        <v>241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7"/>
      <c r="C69" s="238"/>
      <c r="D69" s="12" t="s">
        <v>242</v>
      </c>
      <c r="E69" s="13" t="s">
        <v>243</v>
      </c>
      <c r="F69" s="13" t="s">
        <v>16</v>
      </c>
      <c r="G69" s="13" t="s">
        <v>244</v>
      </c>
      <c r="H69" s="13" t="s">
        <v>245</v>
      </c>
      <c r="I69" s="13"/>
      <c r="J69" s="13"/>
      <c r="K69" s="14"/>
      <c r="L69" s="15"/>
    </row>
    <row r="70" spans="1:12" s="16" customFormat="1" ht="30" customHeight="1" x14ac:dyDescent="0.15">
      <c r="A70" s="17" t="s">
        <v>246</v>
      </c>
      <c r="B70" s="202" t="s">
        <v>22</v>
      </c>
      <c r="C70" s="203"/>
      <c r="D70" s="204">
        <f>D7</f>
        <v>45938</v>
      </c>
      <c r="E70" s="21">
        <f t="shared" ref="E70:H70" si="1">E7</f>
        <v>45938</v>
      </c>
      <c r="F70" s="21">
        <f t="shared" si="1"/>
        <v>45938</v>
      </c>
      <c r="G70" s="21">
        <f t="shared" si="1"/>
        <v>45938</v>
      </c>
      <c r="H70" s="21">
        <f t="shared" si="1"/>
        <v>45938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0.40972222222222199</v>
      </c>
      <c r="E71" s="109">
        <v>0.44791666666666702</v>
      </c>
      <c r="F71" s="109">
        <v>0.36458333333333298</v>
      </c>
      <c r="G71" s="109">
        <v>0.47916666666666702</v>
      </c>
      <c r="H71" s="109">
        <v>0.51388888888888895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122</v>
      </c>
      <c r="C73" s="111"/>
      <c r="D73" s="112">
        <v>27.4</v>
      </c>
      <c r="E73" s="113">
        <v>27</v>
      </c>
      <c r="F73" s="113">
        <v>25.9</v>
      </c>
      <c r="G73" s="113">
        <v>28.2</v>
      </c>
      <c r="H73" s="113">
        <v>30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77"/>
      <c r="D74" s="117">
        <v>25.6</v>
      </c>
      <c r="E74" s="118">
        <v>25.3</v>
      </c>
      <c r="F74" s="118">
        <v>25.2</v>
      </c>
      <c r="G74" s="118">
        <v>25.5</v>
      </c>
      <c r="H74" s="118">
        <v>25.3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124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126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130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132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136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139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0.8</v>
      </c>
      <c r="E84" s="32">
        <v>0.9</v>
      </c>
      <c r="F84" s="32">
        <v>0.6</v>
      </c>
      <c r="G84" s="32">
        <v>0.9</v>
      </c>
      <c r="H84" s="32">
        <v>0.9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144</v>
      </c>
      <c r="D85" s="183">
        <v>0.9</v>
      </c>
      <c r="E85" s="32">
        <v>1</v>
      </c>
      <c r="F85" s="32">
        <v>0.7</v>
      </c>
      <c r="G85" s="32">
        <v>1</v>
      </c>
      <c r="H85" s="32">
        <v>1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148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150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154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157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7.2</v>
      </c>
      <c r="E94" s="140">
        <v>7.2</v>
      </c>
      <c r="F94" s="140">
        <v>7.3</v>
      </c>
      <c r="G94" s="140">
        <v>7.3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162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212"/>
      <c r="D103" s="189"/>
      <c r="E103" s="137"/>
      <c r="F103" s="137"/>
      <c r="G103" s="137"/>
      <c r="H103" s="137"/>
      <c r="I103" s="137"/>
      <c r="J103" s="137"/>
      <c r="K103" s="138"/>
    </row>
    <row r="104" spans="1:12" ht="30" customHeight="1" x14ac:dyDescent="0.15">
      <c r="A104" s="162" t="s">
        <v>119</v>
      </c>
      <c r="B104" s="228"/>
      <c r="C104" s="214" t="s">
        <v>171</v>
      </c>
      <c r="D104" s="215"/>
      <c r="E104" s="215"/>
      <c r="F104" s="215"/>
      <c r="G104" s="215"/>
      <c r="H104" s="215"/>
      <c r="I104" s="215"/>
      <c r="J104" s="215"/>
      <c r="K104" s="216"/>
    </row>
    <row r="105" spans="1:12" ht="30" customHeight="1" thickBot="1" x14ac:dyDescent="0.2">
      <c r="A105" s="167"/>
      <c r="B105" s="229"/>
      <c r="C105" s="218" t="s">
        <v>172</v>
      </c>
      <c r="D105" s="219"/>
      <c r="E105" s="219"/>
      <c r="F105" s="219"/>
      <c r="G105" s="219"/>
      <c r="H105" s="219"/>
      <c r="I105" s="219"/>
      <c r="J105" s="219"/>
      <c r="K105" s="220"/>
    </row>
    <row r="106" spans="1:12" ht="24.75" customHeight="1" x14ac:dyDescent="0.15">
      <c r="A106" s="172"/>
      <c r="B106" s="173"/>
      <c r="C106" s="173" t="s">
        <v>173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173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174</v>
      </c>
      <c r="HF7839" s="175" t="s">
        <v>174</v>
      </c>
    </row>
    <row r="7841" spans="207:215" x14ac:dyDescent="0.15">
      <c r="GY7841" s="175" t="s">
        <v>175</v>
      </c>
      <c r="HG7841" s="175" t="s">
        <v>175</v>
      </c>
    </row>
    <row r="7842" spans="207:215" x14ac:dyDescent="0.15">
      <c r="GY7842" s="175" t="s">
        <v>176</v>
      </c>
      <c r="HG7842" s="175" t="s">
        <v>176</v>
      </c>
    </row>
    <row r="7843" spans="207:215" x14ac:dyDescent="0.15">
      <c r="GY7843" s="175" t="s">
        <v>177</v>
      </c>
      <c r="HG7843" s="175" t="s">
        <v>177</v>
      </c>
    </row>
    <row r="7844" spans="207:215" x14ac:dyDescent="0.15">
      <c r="GY7844" s="175" t="s">
        <v>178</v>
      </c>
      <c r="HG7844" s="175" t="s">
        <v>178</v>
      </c>
    </row>
    <row r="7845" spans="207:215" x14ac:dyDescent="0.15">
      <c r="GY7845" s="175" t="s">
        <v>179</v>
      </c>
      <c r="HG7845" s="175" t="s">
        <v>179</v>
      </c>
    </row>
    <row r="7846" spans="207:215" x14ac:dyDescent="0.15">
      <c r="GY7846" s="175" t="s">
        <v>180</v>
      </c>
      <c r="HG7846" s="175" t="s">
        <v>181</v>
      </c>
    </row>
    <row r="7847" spans="207:215" x14ac:dyDescent="0.15">
      <c r="GY7847" s="175" t="s">
        <v>182</v>
      </c>
      <c r="HG7847" s="175" t="s">
        <v>183</v>
      </c>
    </row>
    <row r="7848" spans="207:215" x14ac:dyDescent="0.15">
      <c r="GY7848" s="175" t="s">
        <v>184</v>
      </c>
      <c r="HG7848" s="175" t="s">
        <v>184</v>
      </c>
    </row>
    <row r="7849" spans="207:215" x14ac:dyDescent="0.15">
      <c r="GY7849" s="175" t="s">
        <v>185</v>
      </c>
      <c r="HG7849" s="175" t="s">
        <v>185</v>
      </c>
    </row>
    <row r="7850" spans="207:215" x14ac:dyDescent="0.15">
      <c r="GY7850" s="175" t="s">
        <v>186</v>
      </c>
      <c r="HG7850" s="175" t="s">
        <v>186</v>
      </c>
    </row>
    <row r="7851" spans="207:215" x14ac:dyDescent="0.15">
      <c r="GY7851" s="175" t="s">
        <v>187</v>
      </c>
      <c r="HG7851" s="175" t="s">
        <v>187</v>
      </c>
    </row>
    <row r="7852" spans="207:215" x14ac:dyDescent="0.15">
      <c r="GY7852" s="175" t="s">
        <v>188</v>
      </c>
      <c r="HG7852" s="175" t="s">
        <v>188</v>
      </c>
    </row>
    <row r="7853" spans="207:215" x14ac:dyDescent="0.15">
      <c r="GY7853" s="175" t="s">
        <v>189</v>
      </c>
      <c r="HG7853" s="175" t="s">
        <v>189</v>
      </c>
    </row>
    <row r="7854" spans="207:215" x14ac:dyDescent="0.15">
      <c r="GY7854" s="175" t="s">
        <v>190</v>
      </c>
      <c r="HG7854" s="175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CC700-9E69-4C1A-996B-53650F58A5F8}">
  <dimension ref="A1:HG7854"/>
  <sheetViews>
    <sheetView view="pageBreakPreview" zoomScale="55" zoomScaleNormal="100" workbookViewId="0"/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284</v>
      </c>
      <c r="E5" s="9" t="s">
        <v>285</v>
      </c>
      <c r="F5" s="9" t="s">
        <v>286</v>
      </c>
      <c r="G5" s="9" t="s">
        <v>241</v>
      </c>
      <c r="H5" s="9" t="s">
        <v>287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288</v>
      </c>
      <c r="E6" s="13" t="s">
        <v>289</v>
      </c>
      <c r="F6" s="13" t="s">
        <v>290</v>
      </c>
      <c r="G6" s="13" t="s">
        <v>291</v>
      </c>
      <c r="H6" s="13" t="s">
        <v>292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45939</v>
      </c>
      <c r="E7" s="21">
        <f>$D$7</f>
        <v>45939</v>
      </c>
      <c r="F7" s="21">
        <f>$D$7</f>
        <v>45939</v>
      </c>
      <c r="G7" s="21">
        <f>$D$7</f>
        <v>45939</v>
      </c>
      <c r="H7" s="21">
        <f>$D$7</f>
        <v>45939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0.42361111111111099</v>
      </c>
      <c r="E8" s="27">
        <v>0.45486111111111099</v>
      </c>
      <c r="F8" s="27">
        <v>0.36458333333333298</v>
      </c>
      <c r="G8" s="27">
        <v>0.48263888888888901</v>
      </c>
      <c r="H8" s="27">
        <v>0.39236111111111099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122</v>
      </c>
      <c r="C10" s="30"/>
      <c r="D10" s="31">
        <v>27.2</v>
      </c>
      <c r="E10" s="32">
        <v>27.4</v>
      </c>
      <c r="F10" s="32">
        <v>23.8</v>
      </c>
      <c r="G10" s="32">
        <v>27.1</v>
      </c>
      <c r="H10" s="32">
        <v>24.4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25.6</v>
      </c>
      <c r="E11" s="38">
        <v>25.7</v>
      </c>
      <c r="F11" s="38">
        <v>25.6</v>
      </c>
      <c r="G11" s="38">
        <v>25.4</v>
      </c>
      <c r="H11" s="38">
        <v>25.7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3.0000000000000001E-3</v>
      </c>
      <c r="E34" s="67">
        <v>3.0000000000000001E-3</v>
      </c>
      <c r="F34" s="67">
        <v>3.0000000000000001E-3</v>
      </c>
      <c r="G34" s="67">
        <v>3.0000000000000001E-3</v>
      </c>
      <c r="H34" s="67">
        <v>3.0000000000000001E-3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4.0000000000000001E-3</v>
      </c>
      <c r="E36" s="67">
        <v>4.0000000000000001E-3</v>
      </c>
      <c r="F36" s="67">
        <v>3.0000000000000001E-3</v>
      </c>
      <c r="G36" s="67">
        <v>3.0000000000000001E-3</v>
      </c>
      <c r="H36" s="67">
        <v>4.0000000000000001E-3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1.0999999999999999E-2</v>
      </c>
      <c r="E38" s="67">
        <v>1.0999999999999999E-2</v>
      </c>
      <c r="F38" s="67">
        <v>0.01</v>
      </c>
      <c r="G38" s="67">
        <v>0.01</v>
      </c>
      <c r="H38" s="67">
        <v>1.0999999999999999E-2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4.0000000000000001E-3</v>
      </c>
      <c r="E40" s="67">
        <v>3.0000000000000001E-3</v>
      </c>
      <c r="F40" s="67">
        <v>3.0000000000000001E-3</v>
      </c>
      <c r="G40" s="67">
        <v>3.0000000000000001E-3</v>
      </c>
      <c r="H40" s="67">
        <v>3.0000000000000001E-3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>
        <v>1E-3</v>
      </c>
      <c r="E41" s="67">
        <v>1E-3</v>
      </c>
      <c r="F41" s="67">
        <v>1E-3</v>
      </c>
      <c r="G41" s="67" t="s">
        <v>83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183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183">
        <v>7.2</v>
      </c>
      <c r="E58" s="32">
        <v>7.3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211" t="s">
        <v>113</v>
      </c>
      <c r="E59" s="51" t="s">
        <v>113</v>
      </c>
      <c r="F59" s="51" t="s">
        <v>113</v>
      </c>
      <c r="G59" s="51" t="s">
        <v>113</v>
      </c>
      <c r="H59" s="51" t="s">
        <v>113</v>
      </c>
      <c r="I59" s="51"/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211" t="s">
        <v>113</v>
      </c>
      <c r="E60" s="51" t="s">
        <v>113</v>
      </c>
      <c r="F60" s="51" t="s">
        <v>113</v>
      </c>
      <c r="G60" s="51" t="s">
        <v>113</v>
      </c>
      <c r="H60" s="51" t="s">
        <v>113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183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6" t="s">
        <v>121</v>
      </c>
      <c r="D68" s="8" t="s">
        <v>284</v>
      </c>
      <c r="E68" s="9" t="s">
        <v>285</v>
      </c>
      <c r="F68" s="9" t="s">
        <v>286</v>
      </c>
      <c r="G68" s="9" t="s">
        <v>241</v>
      </c>
      <c r="H68" s="9" t="s">
        <v>287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8"/>
      <c r="D69" s="12" t="s">
        <v>288</v>
      </c>
      <c r="E69" s="13" t="s">
        <v>289</v>
      </c>
      <c r="F69" s="13" t="s">
        <v>290</v>
      </c>
      <c r="G69" s="13" t="s">
        <v>291</v>
      </c>
      <c r="H69" s="13" t="s">
        <v>292</v>
      </c>
      <c r="I69" s="13"/>
      <c r="J69" s="13"/>
      <c r="K69" s="14"/>
      <c r="L69" s="15"/>
    </row>
    <row r="70" spans="1:12" s="16" customFormat="1" ht="30" customHeight="1" x14ac:dyDescent="0.15">
      <c r="A70" s="17" t="s">
        <v>0</v>
      </c>
      <c r="B70" s="18" t="s">
        <v>22</v>
      </c>
      <c r="C70" s="19"/>
      <c r="D70" s="20">
        <f>D7</f>
        <v>45939</v>
      </c>
      <c r="E70" s="21">
        <f t="shared" ref="E70:H70" si="0">E7</f>
        <v>45939</v>
      </c>
      <c r="F70" s="21">
        <f t="shared" si="0"/>
        <v>45939</v>
      </c>
      <c r="G70" s="21">
        <f t="shared" si="0"/>
        <v>45939</v>
      </c>
      <c r="H70" s="21">
        <f t="shared" si="0"/>
        <v>45939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0.42361111111111099</v>
      </c>
      <c r="E71" s="109">
        <v>0.45486111111111099</v>
      </c>
      <c r="F71" s="109">
        <v>0.36458333333333298</v>
      </c>
      <c r="G71" s="109">
        <v>0.48263888888888901</v>
      </c>
      <c r="H71" s="109">
        <v>0.39236111111111099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122</v>
      </c>
      <c r="C73" s="111"/>
      <c r="D73" s="112">
        <v>27.2</v>
      </c>
      <c r="E73" s="113">
        <v>27.4</v>
      </c>
      <c r="F73" s="113">
        <v>23.8</v>
      </c>
      <c r="G73" s="113">
        <v>27.1</v>
      </c>
      <c r="H73" s="113">
        <v>24.4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77"/>
      <c r="D74" s="117">
        <v>25.6</v>
      </c>
      <c r="E74" s="118">
        <v>25.7</v>
      </c>
      <c r="F74" s="118">
        <v>25.6</v>
      </c>
      <c r="G74" s="118">
        <v>25.4</v>
      </c>
      <c r="H74" s="118">
        <v>25.7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258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259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260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261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262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263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264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265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0.8</v>
      </c>
      <c r="E84" s="32">
        <v>0.9</v>
      </c>
      <c r="F84" s="32">
        <v>0.8</v>
      </c>
      <c r="G84" s="32">
        <v>0.9</v>
      </c>
      <c r="H84" s="32">
        <v>0.9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266</v>
      </c>
      <c r="D85" s="183">
        <v>0.9</v>
      </c>
      <c r="E85" s="32">
        <v>1</v>
      </c>
      <c r="F85" s="32">
        <v>1</v>
      </c>
      <c r="G85" s="32">
        <v>1</v>
      </c>
      <c r="H85" s="32">
        <v>1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267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268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269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260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270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271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7.2</v>
      </c>
      <c r="E94" s="140">
        <v>7.3</v>
      </c>
      <c r="F94" s="140">
        <v>7.3</v>
      </c>
      <c r="G94" s="140">
        <v>7.3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272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273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273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>
      <c r="A106" s="172"/>
      <c r="B106" s="173"/>
      <c r="C106" s="173" t="s">
        <v>173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173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174</v>
      </c>
      <c r="HF7839" s="175" t="s">
        <v>174</v>
      </c>
    </row>
    <row r="7841" spans="207:215" x14ac:dyDescent="0.15">
      <c r="GY7841" s="175" t="s">
        <v>175</v>
      </c>
      <c r="HG7841" s="175" t="s">
        <v>175</v>
      </c>
    </row>
    <row r="7842" spans="207:215" x14ac:dyDescent="0.15">
      <c r="GY7842" s="175" t="s">
        <v>176</v>
      </c>
      <c r="HG7842" s="175" t="s">
        <v>176</v>
      </c>
    </row>
    <row r="7843" spans="207:215" x14ac:dyDescent="0.15">
      <c r="GY7843" s="175" t="s">
        <v>177</v>
      </c>
      <c r="HG7843" s="175" t="s">
        <v>177</v>
      </c>
    </row>
    <row r="7844" spans="207:215" x14ac:dyDescent="0.15">
      <c r="GY7844" s="175" t="s">
        <v>178</v>
      </c>
      <c r="HG7844" s="175" t="s">
        <v>178</v>
      </c>
    </row>
    <row r="7845" spans="207:215" x14ac:dyDescent="0.15">
      <c r="GY7845" s="175" t="s">
        <v>179</v>
      </c>
      <c r="HG7845" s="175" t="s">
        <v>179</v>
      </c>
    </row>
    <row r="7846" spans="207:215" x14ac:dyDescent="0.15">
      <c r="GY7846" s="175" t="s">
        <v>180</v>
      </c>
      <c r="HG7846" s="175" t="s">
        <v>181</v>
      </c>
    </row>
    <row r="7847" spans="207:215" x14ac:dyDescent="0.15">
      <c r="GY7847" s="175" t="s">
        <v>182</v>
      </c>
      <c r="HG7847" s="175" t="s">
        <v>183</v>
      </c>
    </row>
    <row r="7848" spans="207:215" x14ac:dyDescent="0.15">
      <c r="GY7848" s="175" t="s">
        <v>184</v>
      </c>
      <c r="HG7848" s="175" t="s">
        <v>184</v>
      </c>
    </row>
    <row r="7849" spans="207:215" x14ac:dyDescent="0.15">
      <c r="GY7849" s="175" t="s">
        <v>185</v>
      </c>
      <c r="HG7849" s="175" t="s">
        <v>185</v>
      </c>
    </row>
    <row r="7850" spans="207:215" x14ac:dyDescent="0.15">
      <c r="GY7850" s="175" t="s">
        <v>186</v>
      </c>
      <c r="HG7850" s="175" t="s">
        <v>186</v>
      </c>
    </row>
    <row r="7851" spans="207:215" x14ac:dyDescent="0.15">
      <c r="GY7851" s="175" t="s">
        <v>187</v>
      </c>
      <c r="HG7851" s="175" t="s">
        <v>187</v>
      </c>
    </row>
    <row r="7852" spans="207:215" x14ac:dyDescent="0.15">
      <c r="GY7852" s="175" t="s">
        <v>188</v>
      </c>
      <c r="HG7852" s="175" t="s">
        <v>188</v>
      </c>
    </row>
    <row r="7853" spans="207:215" x14ac:dyDescent="0.15">
      <c r="GY7853" s="175" t="s">
        <v>189</v>
      </c>
      <c r="HG7853" s="175" t="s">
        <v>189</v>
      </c>
    </row>
    <row r="7854" spans="207:215" x14ac:dyDescent="0.15">
      <c r="GY7854" s="175" t="s">
        <v>190</v>
      </c>
      <c r="HG7854" s="175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EF605-FA58-4ED8-9CB5-EA48C20BE738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191</v>
      </c>
      <c r="E5" s="9" t="s">
        <v>192</v>
      </c>
      <c r="F5" s="9" t="s">
        <v>193</v>
      </c>
      <c r="G5" s="9" t="s">
        <v>191</v>
      </c>
      <c r="H5" s="9" t="s">
        <v>194</v>
      </c>
      <c r="I5" s="9" t="s">
        <v>195</v>
      </c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196</v>
      </c>
      <c r="E6" s="176" t="s">
        <v>197</v>
      </c>
      <c r="F6" s="13" t="s">
        <v>198</v>
      </c>
      <c r="G6" s="13" t="s">
        <v>199</v>
      </c>
      <c r="H6" s="13" t="s">
        <v>200</v>
      </c>
      <c r="I6" s="13" t="s">
        <v>201</v>
      </c>
      <c r="J6" s="13"/>
      <c r="K6" s="14"/>
      <c r="L6" s="15"/>
    </row>
    <row r="7" spans="1:12" s="16" customFormat="1" ht="30" customHeight="1" x14ac:dyDescent="0.15">
      <c r="A7" s="17" t="s">
        <v>202</v>
      </c>
      <c r="B7" s="18" t="s">
        <v>22</v>
      </c>
      <c r="C7" s="19"/>
      <c r="D7" s="20">
        <v>45936</v>
      </c>
      <c r="E7" s="21">
        <f>$D$7</f>
        <v>45936</v>
      </c>
      <c r="F7" s="21">
        <f>$D$7</f>
        <v>45936</v>
      </c>
      <c r="G7" s="21">
        <f>$D$7</f>
        <v>45936</v>
      </c>
      <c r="H7" s="21">
        <f>$D$7</f>
        <v>45936</v>
      </c>
      <c r="I7" s="21">
        <f>$D$7</f>
        <v>45936</v>
      </c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0.42638888888888898</v>
      </c>
      <c r="E8" s="27">
        <v>0.51736111111111105</v>
      </c>
      <c r="F8" s="27">
        <v>0.55208333333333304</v>
      </c>
      <c r="G8" s="27">
        <v>0.47916666666666702</v>
      </c>
      <c r="H8" s="27">
        <v>0.34861111111111098</v>
      </c>
      <c r="I8" s="27">
        <v>0.38541666666666702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25</v>
      </c>
      <c r="F9" s="27" t="s">
        <v>25</v>
      </c>
      <c r="G9" s="27" t="s">
        <v>25</v>
      </c>
      <c r="H9" s="27" t="s">
        <v>26</v>
      </c>
      <c r="I9" s="27" t="s">
        <v>26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25.6</v>
      </c>
      <c r="E10" s="32">
        <v>27.8</v>
      </c>
      <c r="F10" s="32">
        <v>30</v>
      </c>
      <c r="G10" s="32">
        <v>26.5</v>
      </c>
      <c r="H10" s="32">
        <v>23.5</v>
      </c>
      <c r="I10" s="32">
        <v>24.7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24.9</v>
      </c>
      <c r="E11" s="38">
        <v>25.8</v>
      </c>
      <c r="F11" s="38">
        <v>25.6</v>
      </c>
      <c r="G11" s="38">
        <v>26.4</v>
      </c>
      <c r="H11" s="38">
        <v>25.5</v>
      </c>
      <c r="I11" s="38">
        <v>24.7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59"/>
      <c r="I15" s="59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5"/>
      <c r="I26" s="65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4.0000000000000001E-3</v>
      </c>
      <c r="E34" s="65">
        <v>7.0000000000000001E-3</v>
      </c>
      <c r="F34" s="65">
        <v>5.0000000000000001E-3</v>
      </c>
      <c r="G34" s="65">
        <v>5.0000000000000001E-3</v>
      </c>
      <c r="H34" s="65">
        <v>3.0000000000000001E-3</v>
      </c>
      <c r="I34" s="65">
        <v>4.0000000000000001E-3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5"/>
      <c r="I35" s="65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5.0000000000000001E-3</v>
      </c>
      <c r="E36" s="65">
        <v>7.0000000000000001E-3</v>
      </c>
      <c r="F36" s="65">
        <v>5.0000000000000001E-3</v>
      </c>
      <c r="G36" s="65">
        <v>5.0000000000000001E-3</v>
      </c>
      <c r="H36" s="65">
        <v>5.0000000000000001E-3</v>
      </c>
      <c r="I36" s="65">
        <v>5.0000000000000001E-3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1.4999999999999999E-2</v>
      </c>
      <c r="E38" s="65">
        <v>2.4E-2</v>
      </c>
      <c r="F38" s="65">
        <v>1.7999999999999999E-2</v>
      </c>
      <c r="G38" s="65">
        <v>1.6E-2</v>
      </c>
      <c r="H38" s="65">
        <v>1.4999999999999999E-2</v>
      </c>
      <c r="I38" s="65">
        <v>1.4999999999999999E-2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5.0000000000000001E-3</v>
      </c>
      <c r="E40" s="65">
        <v>8.0000000000000002E-3</v>
      </c>
      <c r="F40" s="65">
        <v>6.0000000000000001E-3</v>
      </c>
      <c r="G40" s="65">
        <v>6.0000000000000001E-3</v>
      </c>
      <c r="H40" s="65">
        <v>5.0000000000000001E-3</v>
      </c>
      <c r="I40" s="65">
        <v>5.0000000000000001E-3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>
        <v>1E-3</v>
      </c>
      <c r="E41" s="65">
        <v>2E-3</v>
      </c>
      <c r="F41" s="65">
        <v>1E-3</v>
      </c>
      <c r="G41" s="65">
        <v>1E-3</v>
      </c>
      <c r="H41" s="65">
        <v>1E-3</v>
      </c>
      <c r="I41" s="65">
        <v>1E-3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5"/>
      <c r="I46" s="65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 t="s">
        <v>83</v>
      </c>
      <c r="F48" s="65" t="s">
        <v>83</v>
      </c>
      <c r="G48" s="65" t="s">
        <v>83</v>
      </c>
      <c r="H48" s="65"/>
      <c r="I48" s="65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15.2</v>
      </c>
      <c r="E49" s="87">
        <v>16.600000000000001</v>
      </c>
      <c r="F49" s="87">
        <v>15.6</v>
      </c>
      <c r="G49" s="87">
        <v>14.9</v>
      </c>
      <c r="H49" s="87"/>
      <c r="I49" s="87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/>
      <c r="E53" s="59"/>
      <c r="F53" s="59"/>
      <c r="G53" s="59"/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58"/>
      <c r="E54" s="59"/>
      <c r="F54" s="59"/>
      <c r="G54" s="59"/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64"/>
      <c r="E55" s="65"/>
      <c r="F55" s="65"/>
      <c r="G55" s="65"/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78"/>
      <c r="E56" s="79"/>
      <c r="F56" s="79"/>
      <c r="G56" s="79"/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86">
        <v>0.7</v>
      </c>
      <c r="E57" s="87">
        <v>0.7</v>
      </c>
      <c r="F57" s="87">
        <v>0.7</v>
      </c>
      <c r="G57" s="87">
        <v>0.7</v>
      </c>
      <c r="H57" s="87">
        <v>0.7</v>
      </c>
      <c r="I57" s="87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86">
        <v>7.3</v>
      </c>
      <c r="E58" s="87">
        <v>7.4</v>
      </c>
      <c r="F58" s="87">
        <v>7.3</v>
      </c>
      <c r="G58" s="87">
        <v>7.2</v>
      </c>
      <c r="H58" s="87">
        <v>7.2</v>
      </c>
      <c r="I58" s="87">
        <v>7.2</v>
      </c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94" t="s">
        <v>113</v>
      </c>
      <c r="E59" s="95" t="s">
        <v>113</v>
      </c>
      <c r="F59" s="95" t="s">
        <v>113</v>
      </c>
      <c r="G59" s="95" t="s">
        <v>113</v>
      </c>
      <c r="H59" s="95" t="s">
        <v>113</v>
      </c>
      <c r="I59" s="95" t="s">
        <v>113</v>
      </c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94" t="s">
        <v>113</v>
      </c>
      <c r="E60" s="95" t="s">
        <v>113</v>
      </c>
      <c r="F60" s="95" t="s">
        <v>113</v>
      </c>
      <c r="G60" s="95" t="s">
        <v>113</v>
      </c>
      <c r="H60" s="95" t="s">
        <v>113</v>
      </c>
      <c r="I60" s="95" t="s">
        <v>113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86" t="s">
        <v>116</v>
      </c>
      <c r="E61" s="87" t="s">
        <v>116</v>
      </c>
      <c r="F61" s="87" t="s">
        <v>116</v>
      </c>
      <c r="G61" s="87" t="s">
        <v>116</v>
      </c>
      <c r="H61" s="87" t="s">
        <v>116</v>
      </c>
      <c r="I61" s="87" t="s">
        <v>116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101" t="s">
        <v>118</v>
      </c>
      <c r="F62" s="101" t="s">
        <v>118</v>
      </c>
      <c r="G62" s="101" t="s">
        <v>118</v>
      </c>
      <c r="H62" s="101" t="s">
        <v>118</v>
      </c>
      <c r="I62" s="101" t="s">
        <v>118</v>
      </c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0" t="s">
        <v>121</v>
      </c>
      <c r="D68" s="8" t="s">
        <v>191</v>
      </c>
      <c r="E68" s="9" t="s">
        <v>192</v>
      </c>
      <c r="F68" s="9" t="s">
        <v>193</v>
      </c>
      <c r="G68" s="9" t="s">
        <v>191</v>
      </c>
      <c r="H68" s="9" t="s">
        <v>194</v>
      </c>
      <c r="I68" s="9" t="s">
        <v>195</v>
      </c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1"/>
      <c r="D69" s="12" t="s">
        <v>196</v>
      </c>
      <c r="E69" s="176" t="s">
        <v>197</v>
      </c>
      <c r="F69" s="13" t="s">
        <v>198</v>
      </c>
      <c r="G69" s="13" t="s">
        <v>199</v>
      </c>
      <c r="H69" s="13" t="s">
        <v>200</v>
      </c>
      <c r="I69" s="13" t="s">
        <v>201</v>
      </c>
      <c r="J69" s="13"/>
      <c r="K69" s="14"/>
      <c r="L69" s="15"/>
    </row>
    <row r="70" spans="1:12" s="16" customFormat="1" ht="30" customHeight="1" x14ac:dyDescent="0.15">
      <c r="A70" s="17" t="s">
        <v>202</v>
      </c>
      <c r="B70" s="18" t="s">
        <v>22</v>
      </c>
      <c r="C70" s="19"/>
      <c r="D70" s="20">
        <f t="shared" ref="D70:I70" si="0">D7</f>
        <v>45936</v>
      </c>
      <c r="E70" s="21">
        <f t="shared" si="0"/>
        <v>45936</v>
      </c>
      <c r="F70" s="21">
        <f t="shared" si="0"/>
        <v>45936</v>
      </c>
      <c r="G70" s="21">
        <f t="shared" si="0"/>
        <v>45936</v>
      </c>
      <c r="H70" s="21">
        <f t="shared" si="0"/>
        <v>45936</v>
      </c>
      <c r="I70" s="21">
        <f t="shared" si="0"/>
        <v>45936</v>
      </c>
      <c r="J70" s="21"/>
      <c r="K70" s="22"/>
      <c r="L70" s="15"/>
    </row>
    <row r="71" spans="1:12" s="16" customFormat="1" ht="30" customHeight="1" x14ac:dyDescent="0.15">
      <c r="A71" s="23"/>
      <c r="B71" s="106" t="s">
        <v>203</v>
      </c>
      <c r="C71" s="107"/>
      <c r="D71" s="108">
        <v>0.42638888888888898</v>
      </c>
      <c r="E71" s="109">
        <v>0.51736111111111105</v>
      </c>
      <c r="F71" s="109">
        <v>0.55208333333333304</v>
      </c>
      <c r="G71" s="109">
        <v>0.47916666666666702</v>
      </c>
      <c r="H71" s="109">
        <v>0.34861111111111098</v>
      </c>
      <c r="I71" s="109">
        <v>0.38541666666666702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26</v>
      </c>
      <c r="E72" s="109" t="s">
        <v>25</v>
      </c>
      <c r="F72" s="109" t="s">
        <v>25</v>
      </c>
      <c r="G72" s="109" t="s">
        <v>25</v>
      </c>
      <c r="H72" s="109" t="s">
        <v>26</v>
      </c>
      <c r="I72" s="109" t="s">
        <v>26</v>
      </c>
      <c r="J72" s="109"/>
      <c r="K72" s="110"/>
      <c r="L72" s="15"/>
    </row>
    <row r="73" spans="1:12" s="16" customFormat="1" ht="30" customHeight="1" x14ac:dyDescent="0.15">
      <c r="A73" s="23"/>
      <c r="B73" s="71" t="s">
        <v>204</v>
      </c>
      <c r="C73" s="111"/>
      <c r="D73" s="112">
        <v>25.6</v>
      </c>
      <c r="E73" s="113">
        <v>27.8</v>
      </c>
      <c r="F73" s="113">
        <v>30</v>
      </c>
      <c r="G73" s="113">
        <v>26.5</v>
      </c>
      <c r="H73" s="113">
        <v>23.5</v>
      </c>
      <c r="I73" s="113">
        <v>24.7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205</v>
      </c>
      <c r="C74" s="177"/>
      <c r="D74" s="117">
        <v>24.9</v>
      </c>
      <c r="E74" s="118">
        <v>25.8</v>
      </c>
      <c r="F74" s="118">
        <v>25.6</v>
      </c>
      <c r="G74" s="118">
        <v>26.4</v>
      </c>
      <c r="H74" s="118">
        <v>25.5</v>
      </c>
      <c r="I74" s="118">
        <v>24.7</v>
      </c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124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126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130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132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136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139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0.7</v>
      </c>
      <c r="E84" s="32">
        <v>0.6</v>
      </c>
      <c r="F84" s="32">
        <v>0.7</v>
      </c>
      <c r="G84" s="32">
        <v>0.7</v>
      </c>
      <c r="H84" s="32">
        <v>0.6</v>
      </c>
      <c r="I84" s="32">
        <v>0.7</v>
      </c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144</v>
      </c>
      <c r="D85" s="183">
        <v>0.8</v>
      </c>
      <c r="E85" s="32">
        <v>0.8</v>
      </c>
      <c r="F85" s="32">
        <v>0.8</v>
      </c>
      <c r="G85" s="32">
        <v>0.8</v>
      </c>
      <c r="H85" s="32">
        <v>0.8</v>
      </c>
      <c r="I85" s="32">
        <v>0.9</v>
      </c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 t="s">
        <v>83</v>
      </c>
      <c r="E87" s="67" t="s">
        <v>83</v>
      </c>
      <c r="F87" s="67" t="s">
        <v>83</v>
      </c>
      <c r="G87" s="67" t="s">
        <v>83</v>
      </c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148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150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154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157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 t="s">
        <v>118</v>
      </c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7.3</v>
      </c>
      <c r="E94" s="140">
        <v>7.4</v>
      </c>
      <c r="F94" s="140">
        <v>7.3</v>
      </c>
      <c r="G94" s="140">
        <v>7.2</v>
      </c>
      <c r="H94" s="140">
        <v>7.2</v>
      </c>
      <c r="I94" s="140">
        <v>7.2</v>
      </c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162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174</v>
      </c>
      <c r="HF7833" s="175" t="s">
        <v>174</v>
      </c>
    </row>
    <row r="7835" spans="206:215" x14ac:dyDescent="0.15">
      <c r="GY7835" s="175" t="s">
        <v>175</v>
      </c>
      <c r="HG7835" s="175" t="s">
        <v>175</v>
      </c>
    </row>
    <row r="7836" spans="206:215" x14ac:dyDescent="0.15">
      <c r="GY7836" s="175" t="s">
        <v>176</v>
      </c>
      <c r="HG7836" s="175" t="s">
        <v>176</v>
      </c>
    </row>
    <row r="7837" spans="206:215" x14ac:dyDescent="0.15">
      <c r="GY7837" s="175" t="s">
        <v>177</v>
      </c>
      <c r="HG7837" s="175" t="s">
        <v>177</v>
      </c>
    </row>
    <row r="7838" spans="206:215" x14ac:dyDescent="0.15">
      <c r="GY7838" s="175" t="s">
        <v>178</v>
      </c>
      <c r="HG7838" s="175" t="s">
        <v>178</v>
      </c>
    </row>
    <row r="7839" spans="206:215" x14ac:dyDescent="0.15">
      <c r="GY7839" s="175" t="s">
        <v>179</v>
      </c>
      <c r="HG7839" s="175" t="s">
        <v>179</v>
      </c>
    </row>
    <row r="7840" spans="206:215" x14ac:dyDescent="0.15">
      <c r="GY7840" s="175" t="s">
        <v>180</v>
      </c>
      <c r="HG7840" s="175" t="s">
        <v>181</v>
      </c>
    </row>
    <row r="7841" spans="207:215" x14ac:dyDescent="0.15">
      <c r="GY7841" s="175" t="s">
        <v>182</v>
      </c>
      <c r="HG7841" s="175" t="s">
        <v>183</v>
      </c>
    </row>
    <row r="7842" spans="207:215" x14ac:dyDescent="0.15">
      <c r="GY7842" s="175" t="s">
        <v>184</v>
      </c>
      <c r="HG7842" s="175" t="s">
        <v>184</v>
      </c>
    </row>
    <row r="7843" spans="207:215" x14ac:dyDescent="0.15">
      <c r="GY7843" s="175" t="s">
        <v>185</v>
      </c>
      <c r="HG7843" s="175" t="s">
        <v>185</v>
      </c>
    </row>
    <row r="7844" spans="207:215" x14ac:dyDescent="0.15">
      <c r="GY7844" s="175" t="s">
        <v>186</v>
      </c>
      <c r="HG7844" s="175" t="s">
        <v>186</v>
      </c>
    </row>
    <row r="7845" spans="207:215" x14ac:dyDescent="0.15">
      <c r="GY7845" s="175" t="s">
        <v>187</v>
      </c>
      <c r="HG7845" s="175" t="s">
        <v>187</v>
      </c>
    </row>
    <row r="7846" spans="207:215" x14ac:dyDescent="0.15">
      <c r="GY7846" s="175" t="s">
        <v>188</v>
      </c>
      <c r="HG7846" s="175" t="s">
        <v>188</v>
      </c>
    </row>
    <row r="7847" spans="207:215" x14ac:dyDescent="0.15">
      <c r="GY7847" s="175" t="s">
        <v>189</v>
      </c>
      <c r="HG7847" s="175" t="s">
        <v>189</v>
      </c>
    </row>
    <row r="7848" spans="207:215" x14ac:dyDescent="0.15">
      <c r="GY7848" s="175" t="s">
        <v>190</v>
      </c>
      <c r="HG7848" s="175" t="s">
        <v>190</v>
      </c>
    </row>
  </sheetData>
  <mergeCells count="6">
    <mergeCell ref="C5:C6"/>
    <mergeCell ref="A5:A6"/>
    <mergeCell ref="B5:B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D2CE4-5AEC-4134-AFF6-B37660DDC56E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196" t="s">
        <v>226</v>
      </c>
      <c r="E5" s="197" t="s">
        <v>227</v>
      </c>
      <c r="F5" s="197" t="s">
        <v>228</v>
      </c>
      <c r="G5" s="197" t="s">
        <v>229</v>
      </c>
      <c r="H5" s="197" t="s">
        <v>230</v>
      </c>
      <c r="I5" s="9" t="s">
        <v>195</v>
      </c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98" t="s">
        <v>231</v>
      </c>
      <c r="E6" s="199" t="s">
        <v>232</v>
      </c>
      <c r="F6" s="199" t="s">
        <v>233</v>
      </c>
      <c r="G6" s="199" t="s">
        <v>234</v>
      </c>
      <c r="H6" s="199" t="s">
        <v>16</v>
      </c>
      <c r="I6" s="13" t="s">
        <v>235</v>
      </c>
      <c r="J6" s="13"/>
      <c r="K6" s="14"/>
      <c r="L6" s="15"/>
    </row>
    <row r="7" spans="1:12" s="16" customFormat="1" ht="30" customHeight="1" x14ac:dyDescent="0.15">
      <c r="A7" s="17" t="s">
        <v>236</v>
      </c>
      <c r="B7" s="18" t="s">
        <v>22</v>
      </c>
      <c r="C7" s="19"/>
      <c r="D7" s="20">
        <v>45937</v>
      </c>
      <c r="E7" s="21">
        <f>$D$7</f>
        <v>45937</v>
      </c>
      <c r="F7" s="21">
        <f>$D$7</f>
        <v>45937</v>
      </c>
      <c r="G7" s="21">
        <f>$D$7</f>
        <v>45937</v>
      </c>
      <c r="H7" s="21">
        <f>$D$7</f>
        <v>45937</v>
      </c>
      <c r="I7" s="21">
        <f>$D$7</f>
        <v>45937</v>
      </c>
      <c r="J7" s="200"/>
      <c r="K7" s="201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0.39583333333333298</v>
      </c>
      <c r="E8" s="27">
        <v>0.4375</v>
      </c>
      <c r="F8" s="27">
        <v>0.49305555555555602</v>
      </c>
      <c r="G8" s="27">
        <v>0.37847222222222199</v>
      </c>
      <c r="H8" s="27">
        <v>0.46875</v>
      </c>
      <c r="I8" s="27">
        <v>0.52083333333333304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28</v>
      </c>
      <c r="E10" s="32">
        <v>27.6</v>
      </c>
      <c r="F10" s="32">
        <v>29.2</v>
      </c>
      <c r="G10" s="32">
        <v>28.2</v>
      </c>
      <c r="H10" s="32">
        <v>30</v>
      </c>
      <c r="I10" s="32">
        <v>28.5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25.3</v>
      </c>
      <c r="E11" s="38">
        <v>25</v>
      </c>
      <c r="F11" s="38">
        <v>24.8</v>
      </c>
      <c r="G11" s="38">
        <v>25.3</v>
      </c>
      <c r="H11" s="38">
        <v>25.4</v>
      </c>
      <c r="I11" s="38">
        <v>25.5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59"/>
      <c r="I15" s="59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5"/>
      <c r="I26" s="65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1E-3</v>
      </c>
      <c r="E34" s="65">
        <v>4.0000000000000001E-3</v>
      </c>
      <c r="F34" s="65">
        <v>3.0000000000000001E-3</v>
      </c>
      <c r="G34" s="65">
        <v>2E-3</v>
      </c>
      <c r="H34" s="65">
        <v>4.0000000000000001E-3</v>
      </c>
      <c r="I34" s="65">
        <v>4.0000000000000001E-3</v>
      </c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5"/>
      <c r="I35" s="65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3.0000000000000001E-3</v>
      </c>
      <c r="E36" s="65">
        <v>4.0000000000000001E-3</v>
      </c>
      <c r="F36" s="65">
        <v>4.0000000000000001E-3</v>
      </c>
      <c r="G36" s="65">
        <v>4.0000000000000001E-3</v>
      </c>
      <c r="H36" s="65">
        <v>5.0000000000000001E-3</v>
      </c>
      <c r="I36" s="65">
        <v>5.0000000000000001E-3</v>
      </c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8.0000000000000002E-3</v>
      </c>
      <c r="E38" s="65">
        <v>1.2999999999999999E-2</v>
      </c>
      <c r="F38" s="65">
        <v>1.2999999999999999E-2</v>
      </c>
      <c r="G38" s="65">
        <v>0.01</v>
      </c>
      <c r="H38" s="65">
        <v>1.6E-2</v>
      </c>
      <c r="I38" s="65">
        <v>1.4999999999999999E-2</v>
      </c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3.0000000000000001E-3</v>
      </c>
      <c r="E40" s="65">
        <v>4.0000000000000001E-3</v>
      </c>
      <c r="F40" s="65">
        <v>5.0000000000000001E-3</v>
      </c>
      <c r="G40" s="65">
        <v>4.0000000000000001E-3</v>
      </c>
      <c r="H40" s="65">
        <v>6.0000000000000001E-3</v>
      </c>
      <c r="I40" s="65">
        <v>5.0000000000000001E-3</v>
      </c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 t="s">
        <v>83</v>
      </c>
      <c r="E41" s="65">
        <v>1E-3</v>
      </c>
      <c r="F41" s="65">
        <v>1E-3</v>
      </c>
      <c r="G41" s="65" t="s">
        <v>83</v>
      </c>
      <c r="H41" s="65">
        <v>1E-3</v>
      </c>
      <c r="I41" s="65">
        <v>1E-3</v>
      </c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5"/>
      <c r="I46" s="65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/>
      <c r="F48" s="65" t="s">
        <v>83</v>
      </c>
      <c r="G48" s="65"/>
      <c r="H48" s="65"/>
      <c r="I48" s="65">
        <v>1E-3</v>
      </c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16.399999999999999</v>
      </c>
      <c r="E49" s="87"/>
      <c r="F49" s="87">
        <v>15.5</v>
      </c>
      <c r="G49" s="87"/>
      <c r="H49" s="87"/>
      <c r="I49" s="87">
        <v>15.8</v>
      </c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/>
      <c r="E53" s="59"/>
      <c r="F53" s="59"/>
      <c r="G53" s="59"/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58"/>
      <c r="E54" s="59"/>
      <c r="F54" s="59"/>
      <c r="G54" s="59"/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64"/>
      <c r="E55" s="65"/>
      <c r="F55" s="65"/>
      <c r="G55" s="65"/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78"/>
      <c r="E56" s="79"/>
      <c r="F56" s="79"/>
      <c r="G56" s="79"/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86">
        <v>0.7</v>
      </c>
      <c r="E57" s="87">
        <v>0.7</v>
      </c>
      <c r="F57" s="87">
        <v>0.6</v>
      </c>
      <c r="G57" s="87">
        <v>0.6</v>
      </c>
      <c r="H57" s="87">
        <v>0.7</v>
      </c>
      <c r="I57" s="87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86">
        <v>7.3</v>
      </c>
      <c r="E58" s="87">
        <v>7.3</v>
      </c>
      <c r="F58" s="87">
        <v>7.2</v>
      </c>
      <c r="G58" s="87">
        <v>7.2</v>
      </c>
      <c r="H58" s="87">
        <v>7.2</v>
      </c>
      <c r="I58" s="87">
        <v>7.3</v>
      </c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94" t="s">
        <v>113</v>
      </c>
      <c r="E59" s="95" t="s">
        <v>113</v>
      </c>
      <c r="F59" s="95" t="s">
        <v>113</v>
      </c>
      <c r="G59" s="95" t="s">
        <v>113</v>
      </c>
      <c r="H59" s="95" t="s">
        <v>113</v>
      </c>
      <c r="I59" s="95" t="s">
        <v>113</v>
      </c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94" t="s">
        <v>113</v>
      </c>
      <c r="E60" s="95" t="s">
        <v>113</v>
      </c>
      <c r="F60" s="95" t="s">
        <v>113</v>
      </c>
      <c r="G60" s="95" t="s">
        <v>113</v>
      </c>
      <c r="H60" s="95" t="s">
        <v>113</v>
      </c>
      <c r="I60" s="95" t="s">
        <v>113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86" t="s">
        <v>116</v>
      </c>
      <c r="E61" s="87" t="s">
        <v>116</v>
      </c>
      <c r="F61" s="87" t="s">
        <v>116</v>
      </c>
      <c r="G61" s="87" t="s">
        <v>116</v>
      </c>
      <c r="H61" s="87" t="s">
        <v>116</v>
      </c>
      <c r="I61" s="87" t="s">
        <v>116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101" t="s">
        <v>118</v>
      </c>
      <c r="F62" s="101" t="s">
        <v>118</v>
      </c>
      <c r="G62" s="101" t="s">
        <v>118</v>
      </c>
      <c r="H62" s="101" t="s">
        <v>118</v>
      </c>
      <c r="I62" s="101" t="s">
        <v>118</v>
      </c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0" t="s">
        <v>121</v>
      </c>
      <c r="D68" s="196" t="s">
        <v>226</v>
      </c>
      <c r="E68" s="197" t="s">
        <v>227</v>
      </c>
      <c r="F68" s="197" t="s">
        <v>228</v>
      </c>
      <c r="G68" s="197" t="s">
        <v>229</v>
      </c>
      <c r="H68" s="197" t="s">
        <v>230</v>
      </c>
      <c r="I68" s="9" t="s">
        <v>195</v>
      </c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1"/>
      <c r="D69" s="198" t="s">
        <v>231</v>
      </c>
      <c r="E69" s="199" t="s">
        <v>232</v>
      </c>
      <c r="F69" s="199" t="s">
        <v>233</v>
      </c>
      <c r="G69" s="199" t="s">
        <v>234</v>
      </c>
      <c r="H69" s="199" t="s">
        <v>16</v>
      </c>
      <c r="I69" s="13" t="s">
        <v>235</v>
      </c>
      <c r="J69" s="13"/>
      <c r="K69" s="14"/>
      <c r="L69" s="15"/>
    </row>
    <row r="70" spans="1:12" s="16" customFormat="1" ht="30" customHeight="1" x14ac:dyDescent="0.15">
      <c r="A70" s="17" t="s">
        <v>236</v>
      </c>
      <c r="B70" s="18" t="s">
        <v>22</v>
      </c>
      <c r="C70" s="19"/>
      <c r="D70" s="20">
        <f>D7</f>
        <v>45937</v>
      </c>
      <c r="E70" s="21">
        <f t="shared" ref="E70:I70" si="0">E7</f>
        <v>45937</v>
      </c>
      <c r="F70" s="21">
        <f t="shared" si="0"/>
        <v>45937</v>
      </c>
      <c r="G70" s="21">
        <f t="shared" si="0"/>
        <v>45937</v>
      </c>
      <c r="H70" s="21">
        <f t="shared" si="0"/>
        <v>45937</v>
      </c>
      <c r="I70" s="21">
        <f t="shared" si="0"/>
        <v>45937</v>
      </c>
      <c r="J70" s="200"/>
      <c r="K70" s="201"/>
      <c r="L70" s="15"/>
    </row>
    <row r="71" spans="1:12" s="16" customFormat="1" ht="30" customHeight="1" x14ac:dyDescent="0.15">
      <c r="A71" s="23"/>
      <c r="B71" s="106" t="s">
        <v>203</v>
      </c>
      <c r="C71" s="107"/>
      <c r="D71" s="108">
        <v>0.39583333333333298</v>
      </c>
      <c r="E71" s="109">
        <v>0.4375</v>
      </c>
      <c r="F71" s="109">
        <v>0.49305555555555602</v>
      </c>
      <c r="G71" s="109">
        <v>0.37847222222222199</v>
      </c>
      <c r="H71" s="109">
        <v>0.46875</v>
      </c>
      <c r="I71" s="109">
        <v>0.52083333333333304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 t="s">
        <v>25</v>
      </c>
      <c r="J72" s="109"/>
      <c r="K72" s="110"/>
      <c r="L72" s="15"/>
    </row>
    <row r="73" spans="1:12" s="16" customFormat="1" ht="30" customHeight="1" x14ac:dyDescent="0.15">
      <c r="A73" s="23"/>
      <c r="B73" s="71" t="s">
        <v>204</v>
      </c>
      <c r="C73" s="111"/>
      <c r="D73" s="112">
        <v>28</v>
      </c>
      <c r="E73" s="113">
        <v>27.6</v>
      </c>
      <c r="F73" s="113">
        <v>29.2</v>
      </c>
      <c r="G73" s="113">
        <v>28.2</v>
      </c>
      <c r="H73" s="113">
        <v>30</v>
      </c>
      <c r="I73" s="113">
        <v>28.5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205</v>
      </c>
      <c r="C74" s="177"/>
      <c r="D74" s="117">
        <v>25.3</v>
      </c>
      <c r="E74" s="118">
        <v>25</v>
      </c>
      <c r="F74" s="118">
        <v>24.8</v>
      </c>
      <c r="G74" s="118">
        <v>25.3</v>
      </c>
      <c r="H74" s="118">
        <v>25.4</v>
      </c>
      <c r="I74" s="118">
        <v>25.5</v>
      </c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124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126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130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132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136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139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0.8</v>
      </c>
      <c r="E84" s="32">
        <v>0.8</v>
      </c>
      <c r="F84" s="32">
        <v>0.7</v>
      </c>
      <c r="G84" s="32">
        <v>0.7</v>
      </c>
      <c r="H84" s="32">
        <v>0.7</v>
      </c>
      <c r="I84" s="32">
        <v>0.8</v>
      </c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144</v>
      </c>
      <c r="D85" s="183">
        <v>0.9</v>
      </c>
      <c r="E85" s="32">
        <v>0.9</v>
      </c>
      <c r="F85" s="32">
        <v>0.8</v>
      </c>
      <c r="G85" s="32">
        <v>0.8</v>
      </c>
      <c r="H85" s="32">
        <v>0.8</v>
      </c>
      <c r="I85" s="32">
        <v>0.9</v>
      </c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 t="s">
        <v>83</v>
      </c>
      <c r="E87" s="67"/>
      <c r="F87" s="67" t="s">
        <v>83</v>
      </c>
      <c r="G87" s="67"/>
      <c r="H87" s="67"/>
      <c r="I87" s="67">
        <v>1E-3</v>
      </c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148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150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154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157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 t="s">
        <v>118</v>
      </c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7.3</v>
      </c>
      <c r="E94" s="140">
        <v>7.3</v>
      </c>
      <c r="F94" s="140">
        <v>7.2</v>
      </c>
      <c r="G94" s="140">
        <v>7.2</v>
      </c>
      <c r="H94" s="140">
        <v>7.2</v>
      </c>
      <c r="I94" s="140">
        <v>7.3</v>
      </c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162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95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174</v>
      </c>
      <c r="HF7833" s="175" t="s">
        <v>174</v>
      </c>
    </row>
    <row r="7835" spans="206:215" x14ac:dyDescent="0.15">
      <c r="GY7835" s="175" t="s">
        <v>175</v>
      </c>
      <c r="HG7835" s="175" t="s">
        <v>175</v>
      </c>
    </row>
    <row r="7836" spans="206:215" x14ac:dyDescent="0.15">
      <c r="GY7836" s="175" t="s">
        <v>176</v>
      </c>
      <c r="HG7836" s="175" t="s">
        <v>176</v>
      </c>
    </row>
    <row r="7837" spans="206:215" x14ac:dyDescent="0.15">
      <c r="GY7837" s="175" t="s">
        <v>177</v>
      </c>
      <c r="HG7837" s="175" t="s">
        <v>177</v>
      </c>
    </row>
    <row r="7838" spans="206:215" x14ac:dyDescent="0.15">
      <c r="GY7838" s="175" t="s">
        <v>178</v>
      </c>
      <c r="HG7838" s="175" t="s">
        <v>178</v>
      </c>
    </row>
    <row r="7839" spans="206:215" x14ac:dyDescent="0.15">
      <c r="GY7839" s="175" t="s">
        <v>179</v>
      </c>
      <c r="HG7839" s="175" t="s">
        <v>179</v>
      </c>
    </row>
    <row r="7840" spans="206:215" x14ac:dyDescent="0.15">
      <c r="GY7840" s="175" t="s">
        <v>180</v>
      </c>
      <c r="HG7840" s="175" t="s">
        <v>181</v>
      </c>
    </row>
    <row r="7841" spans="207:215" x14ac:dyDescent="0.15">
      <c r="GY7841" s="175" t="s">
        <v>182</v>
      </c>
      <c r="HG7841" s="175" t="s">
        <v>183</v>
      </c>
    </row>
    <row r="7842" spans="207:215" x14ac:dyDescent="0.15">
      <c r="GY7842" s="175" t="s">
        <v>184</v>
      </c>
      <c r="HG7842" s="175" t="s">
        <v>184</v>
      </c>
    </row>
    <row r="7843" spans="207:215" x14ac:dyDescent="0.15">
      <c r="GY7843" s="175" t="s">
        <v>185</v>
      </c>
      <c r="HG7843" s="175" t="s">
        <v>185</v>
      </c>
    </row>
    <row r="7844" spans="207:215" x14ac:dyDescent="0.15">
      <c r="GY7844" s="175" t="s">
        <v>186</v>
      </c>
      <c r="HG7844" s="175" t="s">
        <v>186</v>
      </c>
    </row>
    <row r="7845" spans="207:215" x14ac:dyDescent="0.15">
      <c r="GY7845" s="175" t="s">
        <v>187</v>
      </c>
      <c r="HG7845" s="175" t="s">
        <v>187</v>
      </c>
    </row>
    <row r="7846" spans="207:215" x14ac:dyDescent="0.15">
      <c r="GY7846" s="175" t="s">
        <v>188</v>
      </c>
      <c r="HG7846" s="175" t="s">
        <v>188</v>
      </c>
    </row>
    <row r="7847" spans="207:215" x14ac:dyDescent="0.15">
      <c r="GY7847" s="175" t="s">
        <v>189</v>
      </c>
      <c r="HG7847" s="175" t="s">
        <v>189</v>
      </c>
    </row>
    <row r="7848" spans="207:215" x14ac:dyDescent="0.15">
      <c r="GY7848" s="175" t="s">
        <v>190</v>
      </c>
      <c r="HG7848" s="175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02EF2-4E18-4432-AC66-154D85F72A03}">
  <dimension ref="A1:HG7849"/>
  <sheetViews>
    <sheetView view="pageBreakPreview" zoomScale="55" zoomScaleNormal="100" zoomScaleSheetLayoutView="55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206</v>
      </c>
      <c r="E5" s="9" t="s">
        <v>207</v>
      </c>
      <c r="F5" s="9" t="s">
        <v>208</v>
      </c>
      <c r="G5" s="9" t="s">
        <v>209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210</v>
      </c>
      <c r="E6" s="13" t="s">
        <v>211</v>
      </c>
      <c r="F6" s="13" t="s">
        <v>212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213</v>
      </c>
      <c r="B7" s="18" t="s">
        <v>22</v>
      </c>
      <c r="C7" s="19"/>
      <c r="D7" s="20">
        <v>45936</v>
      </c>
      <c r="E7" s="21">
        <f>$D$7</f>
        <v>45936</v>
      </c>
      <c r="F7" s="21">
        <f>$D$7</f>
        <v>45936</v>
      </c>
      <c r="G7" s="21">
        <f>$D$7</f>
        <v>45936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0.46875</v>
      </c>
      <c r="E8" s="27">
        <v>0.375</v>
      </c>
      <c r="F8" s="27">
        <v>0.51041666666666696</v>
      </c>
      <c r="G8" s="27">
        <v>0.42013888888888901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25</v>
      </c>
      <c r="G9" s="27" t="s">
        <v>25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26.4</v>
      </c>
      <c r="E10" s="32">
        <v>24.1</v>
      </c>
      <c r="F10" s="32">
        <v>26.4</v>
      </c>
      <c r="G10" s="32">
        <v>26.2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26.7</v>
      </c>
      <c r="E11" s="38">
        <v>26.6</v>
      </c>
      <c r="F11" s="38">
        <v>26.5</v>
      </c>
      <c r="G11" s="38">
        <v>25.5</v>
      </c>
      <c r="H11" s="38"/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/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1"/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58"/>
      <c r="E15" s="59"/>
      <c r="F15" s="59"/>
      <c r="G15" s="59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64"/>
      <c r="E16" s="65"/>
      <c r="F16" s="65"/>
      <c r="G16" s="65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64"/>
      <c r="E17" s="65"/>
      <c r="F17" s="65"/>
      <c r="G17" s="65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64"/>
      <c r="E18" s="65"/>
      <c r="F18" s="65"/>
      <c r="G18" s="65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64"/>
      <c r="E19" s="65"/>
      <c r="F19" s="65"/>
      <c r="G19" s="65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64"/>
      <c r="E20" s="65"/>
      <c r="F20" s="65"/>
      <c r="G20" s="65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64"/>
      <c r="E21" s="65"/>
      <c r="F21" s="65"/>
      <c r="G21" s="65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73"/>
      <c r="E22" s="74"/>
      <c r="F22" s="74"/>
      <c r="G22" s="74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73"/>
      <c r="E23" s="74"/>
      <c r="F23" s="74"/>
      <c r="G23" s="74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64"/>
      <c r="E24" s="65"/>
      <c r="F24" s="65"/>
      <c r="G24" s="65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78"/>
      <c r="E25" s="79"/>
      <c r="F25" s="79"/>
      <c r="G25" s="79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64"/>
      <c r="E26" s="65"/>
      <c r="F26" s="65"/>
      <c r="G26" s="65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64"/>
      <c r="E27" s="65"/>
      <c r="F27" s="65"/>
      <c r="G27" s="65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64"/>
      <c r="E28" s="65"/>
      <c r="F28" s="65"/>
      <c r="G28" s="65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64"/>
      <c r="E29" s="65"/>
      <c r="F29" s="65"/>
      <c r="G29" s="65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64"/>
      <c r="E30" s="65"/>
      <c r="F30" s="65"/>
      <c r="G30" s="65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64"/>
      <c r="E31" s="65"/>
      <c r="F31" s="65"/>
      <c r="G31" s="65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73"/>
      <c r="E32" s="74"/>
      <c r="F32" s="74"/>
      <c r="G32" s="74"/>
      <c r="H32" s="67"/>
      <c r="I32" s="67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64"/>
      <c r="E33" s="65"/>
      <c r="F33" s="65"/>
      <c r="G33" s="65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64">
        <v>4.0000000000000001E-3</v>
      </c>
      <c r="E34" s="65">
        <v>8.0000000000000002E-3</v>
      </c>
      <c r="F34" s="65">
        <v>4.0000000000000001E-3</v>
      </c>
      <c r="G34" s="65">
        <v>6.0000000000000001E-3</v>
      </c>
      <c r="H34" s="67"/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64"/>
      <c r="E35" s="65"/>
      <c r="F35" s="65"/>
      <c r="G35" s="65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4">
        <v>5.0000000000000001E-3</v>
      </c>
      <c r="E36" s="65">
        <v>7.0000000000000001E-3</v>
      </c>
      <c r="F36" s="65">
        <v>6.0000000000000001E-3</v>
      </c>
      <c r="G36" s="65">
        <v>7.0000000000000001E-3</v>
      </c>
      <c r="H36" s="67"/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78"/>
      <c r="E37" s="79"/>
      <c r="F37" s="79"/>
      <c r="G37" s="79"/>
      <c r="H37" s="67"/>
      <c r="I37" s="67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64">
        <v>1.7000000000000001E-2</v>
      </c>
      <c r="E38" s="65">
        <v>2.5999999999999999E-2</v>
      </c>
      <c r="F38" s="65">
        <v>1.7000000000000001E-2</v>
      </c>
      <c r="G38" s="65">
        <v>2.1999999999999999E-2</v>
      </c>
      <c r="H38" s="67"/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64"/>
      <c r="E39" s="65"/>
      <c r="F39" s="65"/>
      <c r="G39" s="65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64">
        <v>6.0000000000000001E-3</v>
      </c>
      <c r="E40" s="65">
        <v>8.9999999999999993E-3</v>
      </c>
      <c r="F40" s="65">
        <v>6.0000000000000001E-3</v>
      </c>
      <c r="G40" s="65">
        <v>8.0000000000000002E-3</v>
      </c>
      <c r="H40" s="67"/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4">
        <v>1E-3</v>
      </c>
      <c r="E41" s="65">
        <v>2E-3</v>
      </c>
      <c r="F41" s="65">
        <v>1E-3</v>
      </c>
      <c r="G41" s="65">
        <v>2E-3</v>
      </c>
      <c r="H41" s="67"/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64"/>
      <c r="E42" s="65"/>
      <c r="F42" s="65"/>
      <c r="G42" s="65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64"/>
      <c r="E43" s="65"/>
      <c r="F43" s="65"/>
      <c r="G43" s="65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73"/>
      <c r="E44" s="74"/>
      <c r="F44" s="74"/>
      <c r="G44" s="74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73"/>
      <c r="E45" s="74"/>
      <c r="F45" s="74"/>
      <c r="G45" s="74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64"/>
      <c r="E46" s="65"/>
      <c r="F46" s="65"/>
      <c r="G46" s="65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86"/>
      <c r="E47" s="87"/>
      <c r="F47" s="87"/>
      <c r="G47" s="87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64" t="s">
        <v>83</v>
      </c>
      <c r="E48" s="65" t="s">
        <v>83</v>
      </c>
      <c r="F48" s="65" t="s">
        <v>83</v>
      </c>
      <c r="G48" s="65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86">
        <v>15.3</v>
      </c>
      <c r="E49" s="87">
        <v>17.7</v>
      </c>
      <c r="F49" s="87">
        <v>18</v>
      </c>
      <c r="G49" s="87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86"/>
      <c r="E50" s="87"/>
      <c r="F50" s="87"/>
      <c r="G50" s="87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88"/>
      <c r="E51" s="89"/>
      <c r="F51" s="89"/>
      <c r="G51" s="89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73"/>
      <c r="E52" s="74"/>
      <c r="F52" s="74"/>
      <c r="G52" s="74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58"/>
      <c r="E53" s="59"/>
      <c r="F53" s="59"/>
      <c r="G53" s="59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58"/>
      <c r="E54" s="59"/>
      <c r="F54" s="59"/>
      <c r="G54" s="59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64"/>
      <c r="E55" s="65"/>
      <c r="F55" s="65"/>
      <c r="G55" s="65"/>
      <c r="H55" s="76"/>
      <c r="I55" s="76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78"/>
      <c r="E56" s="79"/>
      <c r="F56" s="79"/>
      <c r="G56" s="79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86">
        <v>0.7</v>
      </c>
      <c r="E57" s="87">
        <v>0.7</v>
      </c>
      <c r="F57" s="87">
        <v>0.7</v>
      </c>
      <c r="G57" s="87">
        <v>0.7</v>
      </c>
      <c r="H57" s="32"/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86">
        <v>7.3</v>
      </c>
      <c r="E58" s="87">
        <v>7.4</v>
      </c>
      <c r="F58" s="87">
        <v>7.4</v>
      </c>
      <c r="G58" s="87">
        <v>7.4</v>
      </c>
      <c r="H58" s="32"/>
      <c r="I58" s="32"/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94" t="s">
        <v>113</v>
      </c>
      <c r="E59" s="95" t="s">
        <v>113</v>
      </c>
      <c r="F59" s="95" t="s">
        <v>113</v>
      </c>
      <c r="G59" s="95" t="s">
        <v>113</v>
      </c>
      <c r="H59" s="51"/>
      <c r="I59" s="51"/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94" t="s">
        <v>113</v>
      </c>
      <c r="E60" s="95" t="s">
        <v>113</v>
      </c>
      <c r="F60" s="95" t="s">
        <v>113</v>
      </c>
      <c r="G60" s="95" t="s">
        <v>113</v>
      </c>
      <c r="H60" s="51"/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86" t="s">
        <v>116</v>
      </c>
      <c r="E61" s="87" t="s">
        <v>116</v>
      </c>
      <c r="F61" s="87" t="s">
        <v>116</v>
      </c>
      <c r="G61" s="87" t="s">
        <v>116</v>
      </c>
      <c r="H61" s="91"/>
      <c r="I61" s="91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101" t="s">
        <v>118</v>
      </c>
      <c r="F62" s="101" t="s">
        <v>118</v>
      </c>
      <c r="G62" s="101" t="s">
        <v>118</v>
      </c>
      <c r="H62" s="38"/>
      <c r="I62" s="38"/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0" t="s">
        <v>121</v>
      </c>
      <c r="D68" s="8" t="s">
        <v>206</v>
      </c>
      <c r="E68" s="9" t="s">
        <v>207</v>
      </c>
      <c r="F68" s="9" t="s">
        <v>208</v>
      </c>
      <c r="G68" s="9" t="s">
        <v>209</v>
      </c>
      <c r="H68" s="9"/>
      <c r="I68" s="9"/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1"/>
      <c r="D69" s="12" t="s">
        <v>210</v>
      </c>
      <c r="E69" s="13" t="s">
        <v>211</v>
      </c>
      <c r="F69" s="13" t="s">
        <v>212</v>
      </c>
      <c r="G69" s="13" t="s">
        <v>16</v>
      </c>
      <c r="H69" s="13"/>
      <c r="I69" s="13"/>
      <c r="J69" s="13"/>
      <c r="K69" s="14"/>
      <c r="L69" s="15"/>
    </row>
    <row r="70" spans="1:12" s="16" customFormat="1" ht="30" customHeight="1" x14ac:dyDescent="0.15">
      <c r="A70" s="17" t="s">
        <v>213</v>
      </c>
      <c r="B70" s="18" t="s">
        <v>22</v>
      </c>
      <c r="C70" s="19"/>
      <c r="D70" s="20">
        <f>D7</f>
        <v>45936</v>
      </c>
      <c r="E70" s="21">
        <f>E7</f>
        <v>45936</v>
      </c>
      <c r="F70" s="21">
        <f>F7</f>
        <v>45936</v>
      </c>
      <c r="G70" s="21">
        <f>G7</f>
        <v>45936</v>
      </c>
      <c r="H70" s="21"/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203</v>
      </c>
      <c r="C71" s="107"/>
      <c r="D71" s="108">
        <v>0.46875</v>
      </c>
      <c r="E71" s="109">
        <v>0.375</v>
      </c>
      <c r="F71" s="109">
        <v>0.51041666666666696</v>
      </c>
      <c r="G71" s="109">
        <v>0.42013888888888901</v>
      </c>
      <c r="H71" s="109"/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26</v>
      </c>
      <c r="E72" s="109" t="s">
        <v>26</v>
      </c>
      <c r="F72" s="109" t="s">
        <v>25</v>
      </c>
      <c r="G72" s="109" t="s">
        <v>25</v>
      </c>
      <c r="H72" s="109"/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204</v>
      </c>
      <c r="C73" s="111"/>
      <c r="D73" s="112">
        <v>26.4</v>
      </c>
      <c r="E73" s="113">
        <v>24.1</v>
      </c>
      <c r="F73" s="113">
        <v>26.4</v>
      </c>
      <c r="G73" s="113">
        <v>26.2</v>
      </c>
      <c r="H73" s="113"/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205</v>
      </c>
      <c r="C74" s="177"/>
      <c r="D74" s="117">
        <v>26.7</v>
      </c>
      <c r="E74" s="118">
        <v>26.6</v>
      </c>
      <c r="F74" s="118">
        <v>26.5</v>
      </c>
      <c r="G74" s="118">
        <v>25.5</v>
      </c>
      <c r="H74" s="118"/>
      <c r="I74" s="118"/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124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126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67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130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132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85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136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139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67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0.7</v>
      </c>
      <c r="E84" s="32">
        <v>0.5</v>
      </c>
      <c r="F84" s="32">
        <v>0.6</v>
      </c>
      <c r="G84" s="32">
        <v>0.7</v>
      </c>
      <c r="H84" s="32"/>
      <c r="I84" s="32"/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144</v>
      </c>
      <c r="D85" s="183">
        <v>0.9</v>
      </c>
      <c r="E85" s="32">
        <v>0.6</v>
      </c>
      <c r="F85" s="32">
        <v>0.8</v>
      </c>
      <c r="G85" s="32">
        <v>0.8</v>
      </c>
      <c r="H85" s="32"/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39</v>
      </c>
      <c r="D87" s="181" t="s">
        <v>83</v>
      </c>
      <c r="E87" s="67" t="s">
        <v>83</v>
      </c>
      <c r="F87" s="67" t="s">
        <v>83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148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150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67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154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157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/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7.3</v>
      </c>
      <c r="E94" s="140">
        <v>7.4</v>
      </c>
      <c r="F94" s="140">
        <v>7.4</v>
      </c>
      <c r="G94" s="140">
        <v>7.4</v>
      </c>
      <c r="H94" s="140"/>
      <c r="I94" s="140"/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162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74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74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50"/>
      <c r="E99" s="194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60"/>
      <c r="E103" s="161"/>
      <c r="F103" s="161"/>
      <c r="G103" s="161"/>
      <c r="H103" s="161"/>
      <c r="I103" s="140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/>
      <c r="HF7833" s="175"/>
    </row>
    <row r="7834" spans="206:215" x14ac:dyDescent="0.15">
      <c r="GX7834" s="5" t="s">
        <v>174</v>
      </c>
      <c r="HF7834" s="5" t="s">
        <v>174</v>
      </c>
    </row>
    <row r="7835" spans="206:215" x14ac:dyDescent="0.15">
      <c r="GY7835" s="175"/>
      <c r="HG7835" s="175"/>
    </row>
    <row r="7836" spans="206:215" x14ac:dyDescent="0.15">
      <c r="GY7836" s="175" t="s">
        <v>175</v>
      </c>
      <c r="HG7836" s="175" t="s">
        <v>175</v>
      </c>
    </row>
    <row r="7837" spans="206:215" x14ac:dyDescent="0.15">
      <c r="GY7837" s="175" t="s">
        <v>176</v>
      </c>
      <c r="HG7837" s="175" t="s">
        <v>176</v>
      </c>
    </row>
    <row r="7838" spans="206:215" x14ac:dyDescent="0.15">
      <c r="GY7838" s="175" t="s">
        <v>177</v>
      </c>
      <c r="HG7838" s="175" t="s">
        <v>177</v>
      </c>
    </row>
    <row r="7839" spans="206:215" x14ac:dyDescent="0.15">
      <c r="GY7839" s="175" t="s">
        <v>178</v>
      </c>
      <c r="HG7839" s="175" t="s">
        <v>178</v>
      </c>
    </row>
    <row r="7840" spans="206:215" x14ac:dyDescent="0.15">
      <c r="GY7840" s="175" t="s">
        <v>179</v>
      </c>
      <c r="HG7840" s="175" t="s">
        <v>179</v>
      </c>
    </row>
    <row r="7841" spans="207:215" x14ac:dyDescent="0.15">
      <c r="GY7841" s="175" t="s">
        <v>180</v>
      </c>
      <c r="HG7841" s="175" t="s">
        <v>181</v>
      </c>
    </row>
    <row r="7842" spans="207:215" x14ac:dyDescent="0.15">
      <c r="GY7842" s="175" t="s">
        <v>182</v>
      </c>
      <c r="HG7842" s="175" t="s">
        <v>183</v>
      </c>
    </row>
    <row r="7843" spans="207:215" x14ac:dyDescent="0.15">
      <c r="GY7843" s="175" t="s">
        <v>184</v>
      </c>
      <c r="HG7843" s="175" t="s">
        <v>184</v>
      </c>
    </row>
    <row r="7844" spans="207:215" x14ac:dyDescent="0.15">
      <c r="GY7844" s="175" t="s">
        <v>185</v>
      </c>
      <c r="HG7844" s="175" t="s">
        <v>185</v>
      </c>
    </row>
    <row r="7845" spans="207:215" x14ac:dyDescent="0.15">
      <c r="GY7845" s="175" t="s">
        <v>186</v>
      </c>
      <c r="HG7845" s="175" t="s">
        <v>186</v>
      </c>
    </row>
    <row r="7846" spans="207:215" x14ac:dyDescent="0.15">
      <c r="GY7846" s="175" t="s">
        <v>187</v>
      </c>
      <c r="HG7846" s="175" t="s">
        <v>187</v>
      </c>
    </row>
    <row r="7847" spans="207:215" x14ac:dyDescent="0.15">
      <c r="GY7847" s="175" t="s">
        <v>188</v>
      </c>
      <c r="HG7847" s="175" t="s">
        <v>188</v>
      </c>
    </row>
    <row r="7848" spans="207:215" x14ac:dyDescent="0.15">
      <c r="GY7848" s="175" t="s">
        <v>189</v>
      </c>
      <c r="HG7848" s="175" t="s">
        <v>189</v>
      </c>
    </row>
    <row r="7849" spans="207:215" x14ac:dyDescent="0.15">
      <c r="GY7849" s="5" t="s">
        <v>190</v>
      </c>
      <c r="HG7849" s="5" t="s">
        <v>190</v>
      </c>
    </row>
  </sheetData>
  <mergeCells count="6">
    <mergeCell ref="C5:C6"/>
    <mergeCell ref="B5:B6"/>
    <mergeCell ref="A5:A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FF389-1EC5-4B31-AD76-E992CDA0F581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247</v>
      </c>
      <c r="E5" s="9" t="s">
        <v>248</v>
      </c>
      <c r="F5" s="9" t="s">
        <v>249</v>
      </c>
      <c r="G5" s="9" t="s">
        <v>250</v>
      </c>
      <c r="H5" s="9" t="s">
        <v>251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252</v>
      </c>
      <c r="E6" s="13" t="s">
        <v>253</v>
      </c>
      <c r="F6" s="13" t="s">
        <v>254</v>
      </c>
      <c r="G6" s="13" t="s">
        <v>255</v>
      </c>
      <c r="H6" s="13" t="s">
        <v>256</v>
      </c>
      <c r="I6" s="13"/>
      <c r="J6" s="13"/>
      <c r="K6" s="14"/>
      <c r="L6" s="15"/>
    </row>
    <row r="7" spans="1:12" s="16" customFormat="1" ht="30" customHeight="1" x14ac:dyDescent="0.15">
      <c r="A7" s="17" t="s">
        <v>257</v>
      </c>
      <c r="B7" s="18" t="s">
        <v>22</v>
      </c>
      <c r="C7" s="19"/>
      <c r="D7" s="20">
        <v>45938</v>
      </c>
      <c r="E7" s="21">
        <f>$D$7</f>
        <v>45938</v>
      </c>
      <c r="F7" s="21">
        <f>$D$7</f>
        <v>45938</v>
      </c>
      <c r="G7" s="21">
        <f>$D$7</f>
        <v>45938</v>
      </c>
      <c r="H7" s="21">
        <f>$D$7</f>
        <v>45938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0.4375</v>
      </c>
      <c r="E8" s="27">
        <v>0.47916666666666702</v>
      </c>
      <c r="F8" s="27">
        <v>0.40972222222222199</v>
      </c>
      <c r="G8" s="27">
        <v>0.38194444444444398</v>
      </c>
      <c r="H8" s="27">
        <v>0.50694444444444398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25.8</v>
      </c>
      <c r="E10" s="32">
        <v>30</v>
      </c>
      <c r="F10" s="32">
        <v>25.6</v>
      </c>
      <c r="G10" s="32">
        <v>24.9</v>
      </c>
      <c r="H10" s="32">
        <v>30.1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25.2</v>
      </c>
      <c r="E11" s="38">
        <v>25.9</v>
      </c>
      <c r="F11" s="38">
        <v>25.1</v>
      </c>
      <c r="G11" s="38">
        <v>24.6</v>
      </c>
      <c r="H11" s="38">
        <v>24.7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3.0000000000000001E-3</v>
      </c>
      <c r="E34" s="67">
        <v>4.0000000000000001E-3</v>
      </c>
      <c r="F34" s="67">
        <v>3.0000000000000001E-3</v>
      </c>
      <c r="G34" s="67">
        <v>3.0000000000000001E-3</v>
      </c>
      <c r="H34" s="67">
        <v>4.0000000000000001E-3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5.0000000000000001E-3</v>
      </c>
      <c r="E36" s="67">
        <v>6.0000000000000001E-3</v>
      </c>
      <c r="F36" s="67">
        <v>5.0000000000000001E-3</v>
      </c>
      <c r="G36" s="67">
        <v>5.0000000000000001E-3</v>
      </c>
      <c r="H36" s="67">
        <v>5.0000000000000001E-3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1.4999999999999999E-2</v>
      </c>
      <c r="E38" s="67">
        <v>1.7000000000000001E-2</v>
      </c>
      <c r="F38" s="67">
        <v>1.4999999999999999E-2</v>
      </c>
      <c r="G38" s="67">
        <v>1.4999999999999999E-2</v>
      </c>
      <c r="H38" s="67">
        <v>1.6E-2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5.0000000000000001E-3</v>
      </c>
      <c r="E40" s="67">
        <v>6.0000000000000001E-3</v>
      </c>
      <c r="F40" s="67">
        <v>5.0000000000000001E-3</v>
      </c>
      <c r="G40" s="67">
        <v>5.0000000000000001E-3</v>
      </c>
      <c r="H40" s="67">
        <v>5.0000000000000001E-3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>
        <v>1E-3</v>
      </c>
      <c r="E41" s="67">
        <v>1E-3</v>
      </c>
      <c r="F41" s="67">
        <v>1E-3</v>
      </c>
      <c r="G41" s="67">
        <v>1E-3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183">
        <v>0.6</v>
      </c>
      <c r="E57" s="32">
        <v>0.6</v>
      </c>
      <c r="F57" s="32">
        <v>0.7</v>
      </c>
      <c r="G57" s="32">
        <v>0.6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183">
        <v>7.3</v>
      </c>
      <c r="E58" s="32">
        <v>7.3</v>
      </c>
      <c r="F58" s="32">
        <v>7.3</v>
      </c>
      <c r="G58" s="32">
        <v>7.2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211" t="s">
        <v>113</v>
      </c>
      <c r="E59" s="51" t="s">
        <v>113</v>
      </c>
      <c r="F59" s="51" t="s">
        <v>113</v>
      </c>
      <c r="G59" s="51" t="s">
        <v>113</v>
      </c>
      <c r="H59" s="51" t="s">
        <v>113</v>
      </c>
      <c r="I59" s="51"/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211" t="s">
        <v>113</v>
      </c>
      <c r="E60" s="51" t="s">
        <v>113</v>
      </c>
      <c r="F60" s="51" t="s">
        <v>113</v>
      </c>
      <c r="G60" s="51" t="s">
        <v>113</v>
      </c>
      <c r="H60" s="51" t="s">
        <v>113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183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6" t="s">
        <v>121</v>
      </c>
      <c r="D68" s="8" t="s">
        <v>247</v>
      </c>
      <c r="E68" s="9" t="s">
        <v>248</v>
      </c>
      <c r="F68" s="9" t="s">
        <v>249</v>
      </c>
      <c r="G68" s="9" t="s">
        <v>250</v>
      </c>
      <c r="H68" s="9" t="s">
        <v>251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8"/>
      <c r="D69" s="12" t="s">
        <v>252</v>
      </c>
      <c r="E69" s="13" t="s">
        <v>253</v>
      </c>
      <c r="F69" s="13" t="s">
        <v>254</v>
      </c>
      <c r="G69" s="13" t="s">
        <v>255</v>
      </c>
      <c r="H69" s="13" t="s">
        <v>256</v>
      </c>
      <c r="I69" s="13"/>
      <c r="J69" s="13"/>
      <c r="K69" s="14"/>
      <c r="L69" s="15"/>
    </row>
    <row r="70" spans="1:12" s="16" customFormat="1" ht="30" customHeight="1" x14ac:dyDescent="0.15">
      <c r="A70" s="17" t="s">
        <v>257</v>
      </c>
      <c r="B70" s="18" t="s">
        <v>22</v>
      </c>
      <c r="C70" s="19"/>
      <c r="D70" s="20">
        <f>D7</f>
        <v>45938</v>
      </c>
      <c r="E70" s="21">
        <f t="shared" ref="E70:H70" si="0">E7</f>
        <v>45938</v>
      </c>
      <c r="F70" s="21">
        <f t="shared" si="0"/>
        <v>45938</v>
      </c>
      <c r="G70" s="21">
        <f t="shared" si="0"/>
        <v>45938</v>
      </c>
      <c r="H70" s="21">
        <f t="shared" si="0"/>
        <v>45938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203</v>
      </c>
      <c r="C71" s="107"/>
      <c r="D71" s="108">
        <v>0.4375</v>
      </c>
      <c r="E71" s="109">
        <v>0.47916666666666702</v>
      </c>
      <c r="F71" s="109">
        <v>0.40972222222222199</v>
      </c>
      <c r="G71" s="109">
        <v>0.38194444444444398</v>
      </c>
      <c r="H71" s="109">
        <v>0.50694444444444398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204</v>
      </c>
      <c r="C73" s="111"/>
      <c r="D73" s="112">
        <v>25.8</v>
      </c>
      <c r="E73" s="113">
        <v>30</v>
      </c>
      <c r="F73" s="113">
        <v>25.6</v>
      </c>
      <c r="G73" s="113">
        <v>24.9</v>
      </c>
      <c r="H73" s="113">
        <v>30.1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205</v>
      </c>
      <c r="C74" s="177"/>
      <c r="D74" s="117">
        <v>25.2</v>
      </c>
      <c r="E74" s="118">
        <v>25.9</v>
      </c>
      <c r="F74" s="118">
        <v>25.1</v>
      </c>
      <c r="G74" s="118">
        <v>24.6</v>
      </c>
      <c r="H74" s="118">
        <v>24.7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258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259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260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261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262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263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264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265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0.7</v>
      </c>
      <c r="E84" s="32">
        <v>0.7</v>
      </c>
      <c r="F84" s="32">
        <v>0.7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266</v>
      </c>
      <c r="D85" s="183">
        <v>0.8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267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268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269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260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270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271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7.3</v>
      </c>
      <c r="E94" s="140">
        <v>7.3</v>
      </c>
      <c r="F94" s="140">
        <v>7.3</v>
      </c>
      <c r="G94" s="140">
        <v>7.2</v>
      </c>
      <c r="H94" s="140">
        <v>7.2</v>
      </c>
      <c r="I94" s="140"/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272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273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273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795" spans="206:215" x14ac:dyDescent="0.15">
      <c r="GX7795" s="5" t="s">
        <v>174</v>
      </c>
      <c r="HF7795" s="5" t="s">
        <v>174</v>
      </c>
    </row>
    <row r="7797" spans="206:215" x14ac:dyDescent="0.15">
      <c r="GY7797" s="5" t="s">
        <v>175</v>
      </c>
      <c r="HG7797" s="5" t="s">
        <v>175</v>
      </c>
    </row>
    <row r="7798" spans="206:215" x14ac:dyDescent="0.15">
      <c r="GY7798" s="5" t="s">
        <v>176</v>
      </c>
      <c r="HG7798" s="5" t="s">
        <v>176</v>
      </c>
    </row>
    <row r="7799" spans="206:215" x14ac:dyDescent="0.15">
      <c r="GY7799" s="5" t="s">
        <v>177</v>
      </c>
      <c r="HG7799" s="5" t="s">
        <v>177</v>
      </c>
    </row>
    <row r="7800" spans="206:215" x14ac:dyDescent="0.15">
      <c r="GY7800" s="5" t="s">
        <v>178</v>
      </c>
      <c r="HG7800" s="5" t="s">
        <v>178</v>
      </c>
    </row>
    <row r="7801" spans="206:215" x14ac:dyDescent="0.15">
      <c r="GY7801" s="5" t="s">
        <v>179</v>
      </c>
      <c r="HG7801" s="5" t="s">
        <v>179</v>
      </c>
    </row>
    <row r="7802" spans="206:215" x14ac:dyDescent="0.15">
      <c r="GY7802" s="5" t="s">
        <v>180</v>
      </c>
      <c r="HG7802" s="5" t="s">
        <v>181</v>
      </c>
    </row>
    <row r="7803" spans="206:215" x14ac:dyDescent="0.15">
      <c r="GY7803" s="5" t="s">
        <v>182</v>
      </c>
      <c r="HG7803" s="5" t="s">
        <v>183</v>
      </c>
    </row>
    <row r="7804" spans="206:215" x14ac:dyDescent="0.15">
      <c r="GY7804" s="5" t="s">
        <v>184</v>
      </c>
      <c r="HG7804" s="5" t="s">
        <v>184</v>
      </c>
    </row>
    <row r="7805" spans="206:215" x14ac:dyDescent="0.15">
      <c r="GY7805" s="5" t="s">
        <v>185</v>
      </c>
      <c r="HG7805" s="5" t="s">
        <v>185</v>
      </c>
    </row>
    <row r="7806" spans="206:215" x14ac:dyDescent="0.15">
      <c r="GY7806" s="5" t="s">
        <v>186</v>
      </c>
      <c r="HG7806" s="5" t="s">
        <v>186</v>
      </c>
    </row>
    <row r="7807" spans="206:215" x14ac:dyDescent="0.15">
      <c r="GY7807" s="5" t="s">
        <v>187</v>
      </c>
      <c r="HG7807" s="5" t="s">
        <v>187</v>
      </c>
    </row>
    <row r="7808" spans="206:215" x14ac:dyDescent="0.15">
      <c r="GY7808" s="5" t="s">
        <v>188</v>
      </c>
      <c r="HG7808" s="5" t="s">
        <v>188</v>
      </c>
    </row>
    <row r="7809" spans="207:215" x14ac:dyDescent="0.15">
      <c r="GY7809" s="5" t="s">
        <v>189</v>
      </c>
      <c r="HG7809" s="5" t="s">
        <v>189</v>
      </c>
    </row>
    <row r="7810" spans="207:215" x14ac:dyDescent="0.15">
      <c r="GY7810" s="5" t="s">
        <v>190</v>
      </c>
      <c r="HG7810" s="5" t="s">
        <v>190</v>
      </c>
    </row>
    <row r="7833" spans="206:215" x14ac:dyDescent="0.15">
      <c r="GX7833" s="175"/>
      <c r="HF7833" s="175"/>
    </row>
    <row r="7835" spans="206:215" x14ac:dyDescent="0.15">
      <c r="GY7835" s="175"/>
      <c r="HG7835" s="175"/>
    </row>
    <row r="7836" spans="206:215" x14ac:dyDescent="0.15">
      <c r="GY7836" s="175"/>
      <c r="HG7836" s="175"/>
    </row>
    <row r="7837" spans="206:215" x14ac:dyDescent="0.15">
      <c r="GY7837" s="175"/>
      <c r="HG7837" s="175"/>
    </row>
    <row r="7838" spans="206:215" x14ac:dyDescent="0.15">
      <c r="GY7838" s="175"/>
      <c r="HG7838" s="175"/>
    </row>
    <row r="7839" spans="206:215" x14ac:dyDescent="0.15">
      <c r="GY7839" s="175"/>
      <c r="HG7839" s="175"/>
    </row>
    <row r="7840" spans="206:215" x14ac:dyDescent="0.15">
      <c r="GY7840" s="175"/>
      <c r="HG7840" s="175"/>
    </row>
    <row r="7841" spans="207:215" x14ac:dyDescent="0.15">
      <c r="GY7841" s="175"/>
      <c r="HG7841" s="175"/>
    </row>
    <row r="7842" spans="207:215" x14ac:dyDescent="0.15">
      <c r="GY7842" s="175"/>
      <c r="HG7842" s="175"/>
    </row>
    <row r="7843" spans="207:215" x14ac:dyDescent="0.15">
      <c r="GY7843" s="175"/>
      <c r="HG7843" s="175"/>
    </row>
    <row r="7844" spans="207:215" x14ac:dyDescent="0.15">
      <c r="GY7844" s="175"/>
      <c r="HG7844" s="175"/>
    </row>
    <row r="7845" spans="207:215" x14ac:dyDescent="0.15">
      <c r="GY7845" s="175"/>
      <c r="HG7845" s="175"/>
    </row>
    <row r="7846" spans="207:215" x14ac:dyDescent="0.15">
      <c r="GY7846" s="175"/>
      <c r="HG7846" s="175"/>
    </row>
    <row r="7847" spans="207:215" x14ac:dyDescent="0.15">
      <c r="GY7847" s="175"/>
      <c r="HG7847" s="175"/>
    </row>
    <row r="7848" spans="207:215" x14ac:dyDescent="0.15">
      <c r="GY7848" s="175"/>
      <c r="HG7848" s="175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9E452-745D-46B9-AFBB-705C2F2CD57E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221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2" t="s">
        <v>9</v>
      </c>
      <c r="C5" s="230" t="s">
        <v>10</v>
      </c>
      <c r="D5" s="8" t="s">
        <v>274</v>
      </c>
      <c r="E5" s="9" t="s">
        <v>275</v>
      </c>
      <c r="F5" s="9" t="s">
        <v>276</v>
      </c>
      <c r="G5" s="9" t="s">
        <v>277</v>
      </c>
      <c r="H5" s="9" t="s">
        <v>276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3"/>
      <c r="C6" s="231"/>
      <c r="D6" s="12" t="s">
        <v>278</v>
      </c>
      <c r="E6" s="13" t="s">
        <v>279</v>
      </c>
      <c r="F6" s="13" t="s">
        <v>280</v>
      </c>
      <c r="G6" s="13" t="s">
        <v>281</v>
      </c>
      <c r="H6" s="13" t="s">
        <v>282</v>
      </c>
      <c r="I6" s="13"/>
      <c r="J6" s="13"/>
      <c r="K6" s="14"/>
      <c r="L6" s="15"/>
    </row>
    <row r="7" spans="1:12" s="16" customFormat="1" ht="30" customHeight="1" x14ac:dyDescent="0.15">
      <c r="A7" s="17" t="s">
        <v>283</v>
      </c>
      <c r="B7" s="18" t="s">
        <v>22</v>
      </c>
      <c r="C7" s="19"/>
      <c r="D7" s="20">
        <v>45938</v>
      </c>
      <c r="E7" s="21">
        <f>$D$7</f>
        <v>45938</v>
      </c>
      <c r="F7" s="21">
        <f>$D$7</f>
        <v>45938</v>
      </c>
      <c r="G7" s="21">
        <f>$D$7</f>
        <v>45938</v>
      </c>
      <c r="H7" s="21">
        <f>$D$7</f>
        <v>45938</v>
      </c>
      <c r="I7" s="200"/>
      <c r="J7" s="200"/>
      <c r="K7" s="201"/>
      <c r="L7" s="15"/>
    </row>
    <row r="8" spans="1:12" s="16" customFormat="1" ht="30" customHeight="1" x14ac:dyDescent="0.15">
      <c r="A8" s="23"/>
      <c r="B8" s="24" t="s">
        <v>203</v>
      </c>
      <c r="C8" s="25"/>
      <c r="D8" s="26">
        <v>0.48958333333333298</v>
      </c>
      <c r="E8" s="27">
        <v>0.38888888888888901</v>
      </c>
      <c r="F8" s="27">
        <v>0.36805555555555602</v>
      </c>
      <c r="G8" s="27">
        <v>0.42708333333333298</v>
      </c>
      <c r="H8" s="27">
        <v>0.46180555555555602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204</v>
      </c>
      <c r="C10" s="30"/>
      <c r="D10" s="31">
        <v>25.3</v>
      </c>
      <c r="E10" s="32">
        <v>25.2</v>
      </c>
      <c r="F10" s="32">
        <v>23.1</v>
      </c>
      <c r="G10" s="32">
        <v>27</v>
      </c>
      <c r="H10" s="32">
        <v>28.6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205</v>
      </c>
      <c r="C11" s="36"/>
      <c r="D11" s="37">
        <v>25.6</v>
      </c>
      <c r="E11" s="38">
        <v>25.2</v>
      </c>
      <c r="F11" s="38">
        <v>24.9</v>
      </c>
      <c r="G11" s="38">
        <v>25.9</v>
      </c>
      <c r="H11" s="38">
        <v>25.1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35</v>
      </c>
      <c r="C15" s="48" t="s">
        <v>36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37</v>
      </c>
      <c r="B16" s="53" t="s">
        <v>38</v>
      </c>
      <c r="C16" s="48" t="s">
        <v>39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40</v>
      </c>
      <c r="C17" s="69" t="s">
        <v>41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42</v>
      </c>
      <c r="C18" s="48" t="s">
        <v>39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43</v>
      </c>
      <c r="C19" s="48" t="s">
        <v>44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45</v>
      </c>
      <c r="C20" s="72" t="s">
        <v>46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47</v>
      </c>
      <c r="C21" s="48" t="s">
        <v>39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48</v>
      </c>
      <c r="C22" s="48" t="s">
        <v>49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50</v>
      </c>
      <c r="C23" s="48" t="s">
        <v>51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52</v>
      </c>
      <c r="C24" s="69" t="s">
        <v>53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54</v>
      </c>
      <c r="C25" s="48" t="s">
        <v>55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56</v>
      </c>
      <c r="C26" s="82" t="s">
        <v>57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58</v>
      </c>
      <c r="B27" s="83" t="s">
        <v>59</v>
      </c>
      <c r="C27" s="48" t="s">
        <v>46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60</v>
      </c>
      <c r="C28" s="48" t="s">
        <v>44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61</v>
      </c>
      <c r="C29" s="48" t="s">
        <v>39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62</v>
      </c>
      <c r="C30" s="48" t="s">
        <v>39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63</v>
      </c>
      <c r="C31" s="48" t="s">
        <v>39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64</v>
      </c>
      <c r="C32" s="48" t="s">
        <v>65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66</v>
      </c>
      <c r="C33" s="69" t="s">
        <v>67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68</v>
      </c>
      <c r="C34" s="48" t="s">
        <v>69</v>
      </c>
      <c r="D34" s="181">
        <v>4.0000000000000001E-3</v>
      </c>
      <c r="E34" s="67">
        <v>5.0000000000000001E-3</v>
      </c>
      <c r="F34" s="67">
        <v>5.0000000000000001E-3</v>
      </c>
      <c r="G34" s="67">
        <v>5.0000000000000001E-3</v>
      </c>
      <c r="H34" s="67">
        <v>5.0000000000000001E-3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70</v>
      </c>
      <c r="C35" s="69" t="s">
        <v>71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181">
        <v>5.0000000000000001E-3</v>
      </c>
      <c r="E36" s="67">
        <v>6.0000000000000001E-3</v>
      </c>
      <c r="F36" s="67">
        <v>6.0000000000000001E-3</v>
      </c>
      <c r="G36" s="67">
        <v>5.0000000000000001E-3</v>
      </c>
      <c r="H36" s="67">
        <v>5.0000000000000001E-3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77</v>
      </c>
      <c r="C38" s="82" t="s">
        <v>74</v>
      </c>
      <c r="D38" s="181">
        <v>1.4999999999999999E-2</v>
      </c>
      <c r="E38" s="67">
        <v>1.7999999999999999E-2</v>
      </c>
      <c r="F38" s="67">
        <v>1.9E-2</v>
      </c>
      <c r="G38" s="67">
        <v>1.7000000000000001E-2</v>
      </c>
      <c r="H38" s="67">
        <v>1.7999999999999999E-2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78</v>
      </c>
      <c r="C39" s="85" t="s">
        <v>71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79</v>
      </c>
      <c r="C40" s="48" t="s">
        <v>80</v>
      </c>
      <c r="D40" s="181">
        <v>5.0000000000000001E-3</v>
      </c>
      <c r="E40" s="67">
        <v>6.0000000000000001E-3</v>
      </c>
      <c r="F40" s="67">
        <v>7.0000000000000001E-3</v>
      </c>
      <c r="G40" s="67">
        <v>6.0000000000000001E-3</v>
      </c>
      <c r="H40" s="67">
        <v>6.0000000000000001E-3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181">
        <v>1E-3</v>
      </c>
      <c r="E41" s="67">
        <v>2E-3</v>
      </c>
      <c r="F41" s="67">
        <v>2E-3</v>
      </c>
      <c r="G41" s="67">
        <v>1E-3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84</v>
      </c>
      <c r="C42" s="69" t="s">
        <v>85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86</v>
      </c>
      <c r="C43" s="48" t="s">
        <v>87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88</v>
      </c>
      <c r="C44" s="48" t="s">
        <v>89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90</v>
      </c>
      <c r="C45" s="48" t="s">
        <v>91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92</v>
      </c>
      <c r="C46" s="48" t="s">
        <v>87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93</v>
      </c>
      <c r="B47" s="53" t="s">
        <v>94</v>
      </c>
      <c r="C47" s="48" t="s">
        <v>95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96</v>
      </c>
      <c r="C48" s="82" t="s">
        <v>57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97</v>
      </c>
      <c r="C49" s="48" t="s">
        <v>95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98</v>
      </c>
      <c r="C50" s="48" t="s">
        <v>99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100</v>
      </c>
      <c r="C51" s="48" t="s">
        <v>101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102</v>
      </c>
      <c r="C52" s="48" t="s">
        <v>89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103</v>
      </c>
      <c r="C53" s="69" t="s">
        <v>104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105</v>
      </c>
      <c r="C54" s="69" t="s">
        <v>104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106</v>
      </c>
      <c r="C55" s="69" t="s">
        <v>67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107</v>
      </c>
      <c r="C56" s="48" t="s">
        <v>108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109</v>
      </c>
      <c r="D57" s="183">
        <v>0.6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110</v>
      </c>
      <c r="D58" s="183">
        <v>7.2</v>
      </c>
      <c r="E58" s="32">
        <v>7.3</v>
      </c>
      <c r="F58" s="32">
        <v>7.4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111</v>
      </c>
      <c r="C59" s="48" t="s">
        <v>112</v>
      </c>
      <c r="D59" s="211" t="s">
        <v>113</v>
      </c>
      <c r="E59" s="51" t="s">
        <v>113</v>
      </c>
      <c r="F59" s="51" t="s">
        <v>113</v>
      </c>
      <c r="G59" s="51" t="s">
        <v>113</v>
      </c>
      <c r="H59" s="51" t="s">
        <v>113</v>
      </c>
      <c r="I59" s="51"/>
      <c r="J59" s="51"/>
      <c r="K59" s="52"/>
    </row>
    <row r="60" spans="1:12" ht="30" customHeight="1" x14ac:dyDescent="0.15">
      <c r="A60" s="46"/>
      <c r="B60" s="53" t="s">
        <v>114</v>
      </c>
      <c r="C60" s="48" t="s">
        <v>112</v>
      </c>
      <c r="D60" s="211" t="s">
        <v>113</v>
      </c>
      <c r="E60" s="51" t="s">
        <v>113</v>
      </c>
      <c r="F60" s="51" t="s">
        <v>113</v>
      </c>
      <c r="G60" s="51" t="s">
        <v>113</v>
      </c>
      <c r="H60" s="51" t="s">
        <v>113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115</v>
      </c>
      <c r="D61" s="183" t="s">
        <v>116</v>
      </c>
      <c r="E61" s="32" t="s">
        <v>116</v>
      </c>
      <c r="F61" s="32" t="s">
        <v>116</v>
      </c>
      <c r="G61" s="32" t="s">
        <v>116</v>
      </c>
      <c r="H61" s="32" t="s">
        <v>116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117</v>
      </c>
      <c r="D62" s="100" t="s">
        <v>118</v>
      </c>
      <c r="E62" s="38" t="s">
        <v>118</v>
      </c>
      <c r="F62" s="38" t="s">
        <v>118</v>
      </c>
      <c r="G62" s="38" t="s">
        <v>118</v>
      </c>
      <c r="H62" s="38" t="s">
        <v>118</v>
      </c>
      <c r="I62" s="38"/>
      <c r="J62" s="38"/>
      <c r="K62" s="39"/>
      <c r="L62" s="11"/>
    </row>
    <row r="63" spans="1:12" ht="30" customHeight="1" thickBot="1" x14ac:dyDescent="0.2">
      <c r="A63" s="102" t="s">
        <v>119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120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2" t="s">
        <v>9</v>
      </c>
      <c r="C68" s="236" t="s">
        <v>121</v>
      </c>
      <c r="D68" s="8" t="s">
        <v>274</v>
      </c>
      <c r="E68" s="9" t="s">
        <v>275</v>
      </c>
      <c r="F68" s="9" t="s">
        <v>276</v>
      </c>
      <c r="G68" s="9" t="s">
        <v>277</v>
      </c>
      <c r="H68" s="9" t="s">
        <v>276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3"/>
      <c r="C69" s="238"/>
      <c r="D69" s="12" t="s">
        <v>278</v>
      </c>
      <c r="E69" s="13" t="s">
        <v>279</v>
      </c>
      <c r="F69" s="13" t="s">
        <v>280</v>
      </c>
      <c r="G69" s="13" t="s">
        <v>281</v>
      </c>
      <c r="H69" s="13" t="s">
        <v>282</v>
      </c>
      <c r="I69" s="13"/>
      <c r="J69" s="13"/>
      <c r="K69" s="14"/>
      <c r="L69" s="15"/>
    </row>
    <row r="70" spans="1:12" s="16" customFormat="1" ht="30" customHeight="1" x14ac:dyDescent="0.15">
      <c r="A70" s="17" t="s">
        <v>283</v>
      </c>
      <c r="B70" s="18" t="s">
        <v>22</v>
      </c>
      <c r="C70" s="19"/>
      <c r="D70" s="20">
        <f>D7</f>
        <v>45938</v>
      </c>
      <c r="E70" s="21">
        <f t="shared" ref="E70:H70" si="0">E7</f>
        <v>45938</v>
      </c>
      <c r="F70" s="21">
        <f t="shared" si="0"/>
        <v>45938</v>
      </c>
      <c r="G70" s="21">
        <f t="shared" si="0"/>
        <v>45938</v>
      </c>
      <c r="H70" s="21">
        <f t="shared" si="0"/>
        <v>45938</v>
      </c>
      <c r="I70" s="21"/>
      <c r="J70" s="200"/>
      <c r="K70" s="201"/>
      <c r="L70" s="15"/>
    </row>
    <row r="71" spans="1:12" s="16" customFormat="1" ht="30" customHeight="1" x14ac:dyDescent="0.15">
      <c r="A71" s="23"/>
      <c r="B71" s="106" t="s">
        <v>203</v>
      </c>
      <c r="C71" s="107"/>
      <c r="D71" s="108">
        <v>0.48958333333333298</v>
      </c>
      <c r="E71" s="109">
        <v>0.38888888888888901</v>
      </c>
      <c r="F71" s="109">
        <v>0.36805555555555602</v>
      </c>
      <c r="G71" s="109">
        <v>0.42708333333333298</v>
      </c>
      <c r="H71" s="109">
        <v>0.46180555555555602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204</v>
      </c>
      <c r="C73" s="111"/>
      <c r="D73" s="112">
        <v>25.3</v>
      </c>
      <c r="E73" s="113">
        <v>25.2</v>
      </c>
      <c r="F73" s="113">
        <v>23.1</v>
      </c>
      <c r="G73" s="113">
        <v>27</v>
      </c>
      <c r="H73" s="113">
        <v>28.6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205</v>
      </c>
      <c r="C74" s="177"/>
      <c r="D74" s="117">
        <v>25.6</v>
      </c>
      <c r="E74" s="118">
        <v>25.2</v>
      </c>
      <c r="F74" s="118">
        <v>24.9</v>
      </c>
      <c r="G74" s="118">
        <v>25.9</v>
      </c>
      <c r="H74" s="118">
        <v>25.1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123</v>
      </c>
      <c r="C75" s="178" t="s">
        <v>258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125</v>
      </c>
      <c r="C76" s="72" t="s">
        <v>259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127</v>
      </c>
      <c r="C77" s="180" t="s">
        <v>260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128</v>
      </c>
      <c r="B78" s="129" t="s">
        <v>129</v>
      </c>
      <c r="C78" s="180" t="s">
        <v>261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131</v>
      </c>
      <c r="C79" s="180" t="s">
        <v>262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133</v>
      </c>
      <c r="B80" s="71" t="s">
        <v>134</v>
      </c>
      <c r="C80" s="180" t="s">
        <v>263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135</v>
      </c>
      <c r="C81" s="180" t="s">
        <v>264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137</v>
      </c>
      <c r="B82" s="71" t="s">
        <v>138</v>
      </c>
      <c r="C82" s="180" t="s">
        <v>265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140</v>
      </c>
      <c r="C83" s="180" t="s">
        <v>141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142</v>
      </c>
      <c r="B84" s="71" t="s">
        <v>3</v>
      </c>
      <c r="C84" s="180"/>
      <c r="D84" s="183">
        <v>0.7</v>
      </c>
      <c r="E84" s="32">
        <v>0.7</v>
      </c>
      <c r="F84" s="32">
        <v>0.7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27"/>
      <c r="B85" s="71" t="s">
        <v>143</v>
      </c>
      <c r="C85" s="72" t="s">
        <v>266</v>
      </c>
      <c r="D85" s="183">
        <v>0.8</v>
      </c>
      <c r="E85" s="32">
        <v>0.8</v>
      </c>
      <c r="F85" s="32">
        <v>0.8</v>
      </c>
      <c r="G85" s="32">
        <v>0.8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27" t="s">
        <v>93</v>
      </c>
      <c r="B86" s="53" t="s">
        <v>98</v>
      </c>
      <c r="C86" s="184" t="s">
        <v>145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96</v>
      </c>
      <c r="C87" s="82" t="s">
        <v>267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146</v>
      </c>
      <c r="B88" s="71" t="s">
        <v>147</v>
      </c>
      <c r="C88" s="180" t="s">
        <v>268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149</v>
      </c>
      <c r="C89" s="180" t="s">
        <v>269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151</v>
      </c>
      <c r="B90" s="71" t="s">
        <v>152</v>
      </c>
      <c r="C90" s="180" t="s">
        <v>260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153</v>
      </c>
      <c r="C91" s="180" t="s">
        <v>270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155</v>
      </c>
      <c r="B92" s="53" t="s">
        <v>100</v>
      </c>
      <c r="C92" s="184" t="s">
        <v>156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271</v>
      </c>
      <c r="D93" s="189" t="s">
        <v>118</v>
      </c>
      <c r="E93" s="137" t="s">
        <v>118</v>
      </c>
      <c r="F93" s="137" t="s">
        <v>118</v>
      </c>
      <c r="G93" s="137" t="s">
        <v>118</v>
      </c>
      <c r="H93" s="137" t="s">
        <v>118</v>
      </c>
      <c r="I93" s="137"/>
      <c r="J93" s="137"/>
      <c r="K93" s="138"/>
      <c r="L93" s="11"/>
    </row>
    <row r="94" spans="1:12" ht="30" customHeight="1" x14ac:dyDescent="0.15">
      <c r="A94" s="46" t="s">
        <v>72</v>
      </c>
      <c r="B94" s="53" t="s">
        <v>1</v>
      </c>
      <c r="C94" s="69" t="s">
        <v>158</v>
      </c>
      <c r="D94" s="159">
        <v>7.2</v>
      </c>
      <c r="E94" s="140">
        <v>7.3</v>
      </c>
      <c r="F94" s="140">
        <v>7.4</v>
      </c>
      <c r="G94" s="140">
        <v>7.3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159</v>
      </c>
      <c r="C95" s="72" t="s">
        <v>160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93</v>
      </c>
      <c r="B96" s="71" t="s">
        <v>161</v>
      </c>
      <c r="C96" s="190" t="s">
        <v>272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163</v>
      </c>
      <c r="C97" s="42" t="s">
        <v>273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88</v>
      </c>
      <c r="C98" s="48" t="s">
        <v>273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164</v>
      </c>
      <c r="C99" s="149" t="s">
        <v>165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166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167</v>
      </c>
      <c r="B101" s="71" t="s">
        <v>168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169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170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119</v>
      </c>
      <c r="B104" s="163"/>
      <c r="C104" s="164" t="s">
        <v>171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172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174</v>
      </c>
      <c r="HF7833" s="175" t="s">
        <v>174</v>
      </c>
    </row>
    <row r="7835" spans="206:215" x14ac:dyDescent="0.15">
      <c r="GY7835" s="175" t="s">
        <v>175</v>
      </c>
      <c r="HG7835" s="175" t="s">
        <v>175</v>
      </c>
    </row>
    <row r="7836" spans="206:215" x14ac:dyDescent="0.15">
      <c r="GY7836" s="175" t="s">
        <v>176</v>
      </c>
      <c r="HG7836" s="175" t="s">
        <v>176</v>
      </c>
    </row>
    <row r="7837" spans="206:215" x14ac:dyDescent="0.15">
      <c r="GY7837" s="175" t="s">
        <v>177</v>
      </c>
      <c r="HG7837" s="175" t="s">
        <v>177</v>
      </c>
    </row>
    <row r="7838" spans="206:215" x14ac:dyDescent="0.15">
      <c r="GY7838" s="175" t="s">
        <v>178</v>
      </c>
      <c r="HG7838" s="175" t="s">
        <v>178</v>
      </c>
    </row>
    <row r="7839" spans="206:215" x14ac:dyDescent="0.15">
      <c r="GY7839" s="175" t="s">
        <v>179</v>
      </c>
      <c r="HG7839" s="175" t="s">
        <v>179</v>
      </c>
    </row>
    <row r="7840" spans="206:215" x14ac:dyDescent="0.15">
      <c r="GY7840" s="175" t="s">
        <v>180</v>
      </c>
      <c r="HG7840" s="175" t="s">
        <v>181</v>
      </c>
    </row>
    <row r="7841" spans="207:215" x14ac:dyDescent="0.15">
      <c r="GY7841" s="175" t="s">
        <v>182</v>
      </c>
      <c r="HG7841" s="175" t="s">
        <v>183</v>
      </c>
    </row>
    <row r="7842" spans="207:215" x14ac:dyDescent="0.15">
      <c r="GY7842" s="175" t="s">
        <v>184</v>
      </c>
      <c r="HG7842" s="175" t="s">
        <v>184</v>
      </c>
    </row>
    <row r="7843" spans="207:215" x14ac:dyDescent="0.15">
      <c r="GY7843" s="175" t="s">
        <v>185</v>
      </c>
      <c r="HG7843" s="175" t="s">
        <v>185</v>
      </c>
    </row>
    <row r="7844" spans="207:215" x14ac:dyDescent="0.15">
      <c r="GY7844" s="175" t="s">
        <v>186</v>
      </c>
      <c r="HG7844" s="175" t="s">
        <v>186</v>
      </c>
    </row>
    <row r="7845" spans="207:215" x14ac:dyDescent="0.15">
      <c r="GY7845" s="175" t="s">
        <v>187</v>
      </c>
      <c r="HG7845" s="175" t="s">
        <v>187</v>
      </c>
    </row>
    <row r="7846" spans="207:215" x14ac:dyDescent="0.15">
      <c r="GY7846" s="175" t="s">
        <v>188</v>
      </c>
      <c r="HG7846" s="175" t="s">
        <v>188</v>
      </c>
    </row>
    <row r="7847" spans="207:215" x14ac:dyDescent="0.15">
      <c r="GY7847" s="175" t="s">
        <v>189</v>
      </c>
      <c r="HG7847" s="175" t="s">
        <v>189</v>
      </c>
    </row>
    <row r="7848" spans="207:215" x14ac:dyDescent="0.15">
      <c r="GY7848" s="175" t="s">
        <v>190</v>
      </c>
      <c r="HG7848" s="175" t="s">
        <v>190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ModifiedBy>大阪広域水道企業団</cp:lastModifiedBy>
  <cp:lastPrinted>2025-11-11T06:59:00Z</cp:lastPrinted>
  <dcterms:created xsi:type="dcterms:W3CDTF">2008-08-19T11:37:46Z</dcterms:created>
  <dcterms:modified xsi:type="dcterms:W3CDTF">2025-11-13T06:01:35Z</dcterms:modified>
</cp:coreProperties>
</file>