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5$\117000_水質\117020_水質管理課\05_送・配水幹線\01_送水幹線報告書\05_R7_8月\"/>
    </mc:Choice>
  </mc:AlternateContent>
  <xr:revisionPtr revIDLastSave="0" documentId="13_ncr:1_{4F390601-497C-4C35-8FB5-71A81875F6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38" r:id="rId1"/>
    <sheet name="北2" sheetId="41" r:id="rId2"/>
    <sheet name="北東1" sheetId="43" r:id="rId3"/>
    <sheet name="東1" sheetId="46" r:id="rId4"/>
    <sheet name="東南1" sheetId="39" r:id="rId5"/>
    <sheet name="東南2" sheetId="42" r:id="rId6"/>
    <sheet name="南1" sheetId="40" r:id="rId7"/>
    <sheet name="南2" sheetId="44" r:id="rId8"/>
    <sheet name="南3" sheetId="45" r:id="rId9"/>
    <sheet name="南4" sheetId="47" r:id="rId10"/>
    <sheet name="一般細菌とは" sheetId="48" r:id="rId11"/>
  </sheets>
  <definedNames>
    <definedName name="_xlnm.Print_Area" localSheetId="3">東1!$A$1:$K$105</definedName>
    <definedName name="_xlnm.Print_Area" localSheetId="4">東南1!$A$1:$K$105</definedName>
    <definedName name="_xlnm.Print_Area" localSheetId="5">東南2!$A$1:$K$105</definedName>
    <definedName name="_xlnm.Print_Area" localSheetId="6">南1!$A$1:$K$105</definedName>
    <definedName name="_xlnm.Print_Area" localSheetId="7">南2!$A$1:$K$106</definedName>
    <definedName name="_xlnm.Print_Area" localSheetId="8">南3!$A$1:$K$105</definedName>
    <definedName name="_xlnm.Print_Area" localSheetId="9">南4!$A$1:$K$110</definedName>
    <definedName name="_xlnm.Print_Area" localSheetId="0">北1!$A$1:$K$105</definedName>
    <definedName name="_xlnm.Print_Area" localSheetId="1">北2!$A$1:$K$105</definedName>
    <definedName name="_xlnm.Print_Area" localSheetId="2">北東1!$A$1:$K$106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47" l="1"/>
  <c r="I7" i="47"/>
  <c r="I73" i="47" s="1"/>
  <c r="H7" i="47"/>
  <c r="H73" i="47" s="1"/>
  <c r="F7" i="47"/>
  <c r="F73" i="47" s="1"/>
  <c r="E7" i="47"/>
  <c r="E73" i="47" s="1"/>
  <c r="D70" i="46"/>
  <c r="H7" i="46"/>
  <c r="H70" i="46" s="1"/>
  <c r="G7" i="46"/>
  <c r="G70" i="46" s="1"/>
  <c r="F7" i="46"/>
  <c r="F70" i="46" s="1"/>
  <c r="E7" i="46"/>
  <c r="E70" i="46" s="1"/>
  <c r="D70" i="45" l="1"/>
  <c r="H7" i="45"/>
  <c r="H70" i="45" s="1"/>
  <c r="G7" i="45"/>
  <c r="G70" i="45" s="1"/>
  <c r="F7" i="45"/>
  <c r="F70" i="45" s="1"/>
  <c r="E7" i="45"/>
  <c r="E70" i="45" s="1"/>
  <c r="D70" i="44"/>
  <c r="H7" i="44"/>
  <c r="H70" i="44" s="1"/>
  <c r="G7" i="44"/>
  <c r="G70" i="44" s="1"/>
  <c r="F7" i="44"/>
  <c r="F70" i="44" s="1"/>
  <c r="E7" i="44"/>
  <c r="E70" i="44" s="1"/>
  <c r="D71" i="43"/>
  <c r="H7" i="43"/>
  <c r="H71" i="43" s="1"/>
  <c r="G7" i="43"/>
  <c r="G71" i="43" s="1"/>
  <c r="F7" i="43"/>
  <c r="F71" i="43" s="1"/>
  <c r="E7" i="43"/>
  <c r="E71" i="43" s="1"/>
  <c r="D70" i="42" l="1"/>
  <c r="I7" i="42"/>
  <c r="I70" i="42" s="1"/>
  <c r="H7" i="42"/>
  <c r="H70" i="42" s="1"/>
  <c r="G7" i="42"/>
  <c r="G70" i="42" s="1"/>
  <c r="F7" i="42"/>
  <c r="F70" i="42" s="1"/>
  <c r="E7" i="42"/>
  <c r="E70" i="42" s="1"/>
  <c r="I70" i="41"/>
  <c r="D70" i="41"/>
  <c r="I7" i="41"/>
  <c r="H7" i="41"/>
  <c r="H70" i="41" s="1"/>
  <c r="G7" i="41"/>
  <c r="G70" i="41" s="1"/>
  <c r="F7" i="41"/>
  <c r="F70" i="41" s="1"/>
  <c r="E7" i="41"/>
  <c r="E70" i="41" s="1"/>
  <c r="D70" i="40" l="1"/>
  <c r="G7" i="40"/>
  <c r="G70" i="40" s="1"/>
  <c r="F7" i="40"/>
  <c r="F70" i="40" s="1"/>
  <c r="E7" i="40"/>
  <c r="E70" i="40" s="1"/>
  <c r="E70" i="39"/>
  <c r="D70" i="39"/>
  <c r="I7" i="39"/>
  <c r="I70" i="39" s="1"/>
  <c r="H7" i="39"/>
  <c r="H70" i="39" s="1"/>
  <c r="G7" i="39"/>
  <c r="G70" i="39" s="1"/>
  <c r="F7" i="39"/>
  <c r="F70" i="39" s="1"/>
  <c r="E7" i="39"/>
  <c r="D70" i="38"/>
  <c r="H7" i="38"/>
  <c r="H70" i="38" s="1"/>
  <c r="G7" i="38"/>
  <c r="G70" i="38" s="1"/>
  <c r="F7" i="38"/>
  <c r="F70" i="38" s="1"/>
  <c r="E7" i="38"/>
  <c r="E70" i="38" s="1"/>
</calcChain>
</file>

<file path=xl/sharedStrings.xml><?xml version="1.0" encoding="utf-8"?>
<sst xmlns="http://schemas.openxmlformats.org/spreadsheetml/2006/main" count="3398" uniqueCount="325">
  <si>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</si>
  <si>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</si>
  <si>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</si>
  <si>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</si>
  <si>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</si>
  <si>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</si>
  <si>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</si>
  <si>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</si>
  <si>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</si>
  <si>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</si>
  <si>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</si>
  <si>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</si>
  <si>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</si>
  <si>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</si>
  <si>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</si>
  <si>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</si>
  <si>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ポンプ場</t>
    <rPh sb="3" eb="4">
      <t>ジョウ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</si>
  <si>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</si>
  <si>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</si>
  <si>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</si>
  <si>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</si>
  <si>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</si>
  <si>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 xml:space="preserve"> 採 水 月 日</t>
    <phoneticPr fontId="1"/>
  </si>
  <si>
    <t>採水時刻</t>
  </si>
  <si>
    <t>当日天候</t>
  </si>
  <si>
    <t>晴</t>
  </si>
  <si>
    <t>曇</t>
  </si>
  <si>
    <t>気温</t>
    <rPh sb="0" eb="2">
      <t>キオン</t>
    </rPh>
    <phoneticPr fontId="1"/>
  </si>
  <si>
    <t>水温</t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</si>
  <si>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</si>
  <si>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</si>
  <si>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</si>
  <si>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</si>
  <si>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</si>
  <si>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</si>
  <si>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&lt;0.0001</t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</si>
  <si>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</si>
  <si>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</si>
  <si>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&lt;0.00005</t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</si>
  <si>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</si>
  <si>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</si>
  <si>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</si>
  <si>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&lt;0.001</t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</si>
  <si>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</si>
  <si>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</si>
  <si>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</si>
  <si>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</si>
  <si>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</si>
  <si>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&lt;0.002</t>
  </si>
  <si>
    <t>亜硝酸態窒素</t>
    <rPh sb="3" eb="4">
      <t>タイ</t>
    </rPh>
    <phoneticPr fontId="3"/>
  </si>
  <si>
    <t>0.04mg/L以下</t>
    <phoneticPr fontId="1"/>
  </si>
  <si>
    <t>&lt;0.004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</si>
  <si>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</si>
  <si>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</si>
  <si>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</si>
  <si>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</si>
  <si>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</si>
  <si>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</si>
  <si>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</si>
  <si>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</si>
  <si>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</si>
  <si>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&lt;0.0002</t>
  </si>
  <si>
    <t>1,4-ジオキサン</t>
    <phoneticPr fontId="3"/>
  </si>
  <si>
    <t>0.05mg/L以下</t>
    <phoneticPr fontId="1"/>
  </si>
  <si>
    <t>&lt;0.005</t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</si>
  <si>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</si>
  <si>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</si>
  <si>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</si>
  <si>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</si>
  <si>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</si>
  <si>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</si>
  <si>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</si>
  <si>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</si>
  <si>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</si>
  <si>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</si>
  <si>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</si>
  <si>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</si>
  <si>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</si>
  <si>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</si>
  <si>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</si>
  <si>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</si>
  <si>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</si>
  <si>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</si>
  <si>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</si>
  <si>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</si>
  <si>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</si>
  <si>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</si>
  <si>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</si>
  <si>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</si>
  <si>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</si>
  <si>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ホルムアルデヒド</t>
    <phoneticPr fontId="3"/>
  </si>
  <si>
    <t>0.08mg/L以下</t>
    <phoneticPr fontId="3"/>
  </si>
  <si>
    <t>&lt;0.008</t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</si>
  <si>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</si>
  <si>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</si>
  <si>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</si>
  <si>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</si>
  <si>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</si>
  <si>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</si>
  <si>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&lt;0.01</t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</si>
  <si>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</si>
  <si>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</si>
  <si>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</si>
  <si>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</si>
  <si>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</si>
  <si>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</si>
  <si>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</si>
  <si>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</si>
  <si>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</si>
  <si>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</si>
  <si>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</si>
  <si>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&lt;0.02</t>
  </si>
  <si>
    <t>ジェオスミン</t>
    <phoneticPr fontId="3"/>
  </si>
  <si>
    <t>0.00001mg/L以下</t>
    <phoneticPr fontId="3"/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</si>
  <si>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</si>
  <si>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</si>
  <si>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</si>
  <si>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</si>
  <si>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&lt;0.0005</t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</si>
  <si>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</si>
  <si>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</si>
  <si>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</si>
  <si>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</si>
  <si>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</si>
  <si>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</si>
  <si>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</si>
  <si>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</si>
  <si>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</si>
  <si>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</si>
  <si>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</si>
  <si>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</si>
  <si>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</si>
  <si>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気温</t>
  </si>
  <si>
    <t>アンチモン及びその化合物</t>
    <rPh sb="5" eb="6">
      <t>オヨ</t>
    </rPh>
    <rPh sb="9" eb="12">
      <t>カゴウブツ</t>
    </rPh>
    <phoneticPr fontId="3"/>
  </si>
  <si>
    <t xml:space="preserve">0.02mg/L以下 </t>
    <phoneticPr fontId="3"/>
  </si>
  <si>
    <t>ウラン及びその化合物</t>
    <rPh sb="3" eb="4">
      <t>オヨ</t>
    </rPh>
    <rPh sb="7" eb="10">
      <t>カゴウブツ</t>
    </rPh>
    <phoneticPr fontId="3"/>
  </si>
  <si>
    <t>0.002mg/L以下 *</t>
    <phoneticPr fontId="1"/>
  </si>
  <si>
    <t>ニッケル及びその化合物</t>
    <rPh sb="4" eb="5">
      <t>オヨ</t>
    </rPh>
    <rPh sb="8" eb="11">
      <t>カゴウブツ</t>
    </rPh>
    <phoneticPr fontId="3"/>
  </si>
  <si>
    <t>水</t>
    <rPh sb="0" eb="1">
      <t>スイ</t>
    </rPh>
    <phoneticPr fontId="1"/>
  </si>
  <si>
    <t>1,2-ジクロロエタン</t>
    <phoneticPr fontId="3"/>
  </si>
  <si>
    <t xml:space="preserve">0.004mg/L以下 </t>
    <phoneticPr fontId="3"/>
  </si>
  <si>
    <t>&lt;0.0004</t>
  </si>
  <si>
    <t>トルエン</t>
    <phoneticPr fontId="3"/>
  </si>
  <si>
    <t>0.4mg/L以下</t>
    <phoneticPr fontId="3"/>
  </si>
  <si>
    <t>質</t>
    <rPh sb="0" eb="1">
      <t>シツ</t>
    </rPh>
    <phoneticPr fontId="1"/>
  </si>
  <si>
    <t>フタル酸ジ（2-エチルヘキシル)</t>
    <phoneticPr fontId="3"/>
  </si>
  <si>
    <t>ジクロロアセトニトリル</t>
    <phoneticPr fontId="3"/>
  </si>
  <si>
    <t>0.01mg/L以下 *</t>
    <phoneticPr fontId="3"/>
  </si>
  <si>
    <t>管</t>
    <rPh sb="0" eb="1">
      <t>カン</t>
    </rPh>
    <phoneticPr fontId="1"/>
  </si>
  <si>
    <t>抱水クロラール</t>
    <phoneticPr fontId="3"/>
  </si>
  <si>
    <t>0.02mg/L以下 *</t>
    <phoneticPr fontId="3"/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</si>
  <si>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</si>
  <si>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</si>
  <si>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</si>
  <si>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</si>
  <si>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  <phoneticPr fontId="1"/>
  </si>
  <si>
    <t>10mg/L以上100mg/L以下</t>
    <rPh sb="6" eb="8">
      <t>イジョウ</t>
    </rPh>
    <phoneticPr fontId="1"/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</si>
  <si>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</si>
  <si>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</si>
  <si>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  <phoneticPr fontId="3"/>
  </si>
  <si>
    <t>1,1,1-トリクロロエタン</t>
    <phoneticPr fontId="3"/>
  </si>
  <si>
    <t>0.3mg/L以下</t>
    <phoneticPr fontId="3"/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</si>
  <si>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</si>
  <si>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</si>
  <si>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</si>
  <si>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  <phoneticPr fontId="3"/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</si>
  <si>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</si>
  <si>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</si>
  <si>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  <phoneticPr fontId="1"/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</si>
  <si>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</si>
  <si>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</si>
  <si>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</si>
  <si>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</si>
  <si>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  <phoneticPr fontId="8"/>
  </si>
  <si>
    <t>1,1-ジクロロエチレン</t>
    <phoneticPr fontId="3"/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</si>
  <si>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</si>
  <si>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</si>
  <si>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</si>
  <si>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</si>
  <si>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</si>
  <si>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</si>
  <si>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</si>
  <si>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</si>
  <si>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</si>
  <si>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　</t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</si>
  <si>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</si>
  <si>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</si>
  <si>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</si>
  <si>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</si>
  <si>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</si>
  <si>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</si>
  <si>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</si>
  <si>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</si>
  <si>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</si>
  <si>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</si>
  <si>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</si>
  <si>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</si>
  <si>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</si>
  <si>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</si>
  <si>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</si>
  <si>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</si>
  <si>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</si>
  <si>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</si>
  <si>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</si>
  <si>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</si>
  <si>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</si>
  <si>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松原市</t>
    <rPh sb="0" eb="3">
      <t>マツバラシ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</si>
  <si>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</si>
  <si>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</si>
  <si>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</si>
  <si>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</si>
  <si>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</si>
  <si>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</si>
  <si>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</si>
  <si>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採水時刻</t>
    <phoneticPr fontId="3"/>
  </si>
  <si>
    <t>気温</t>
    <phoneticPr fontId="3"/>
  </si>
  <si>
    <t>水温</t>
    <phoneticPr fontId="3"/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</si>
  <si>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</si>
  <si>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</si>
  <si>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</si>
  <si>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</si>
  <si>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</si>
  <si>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</si>
  <si>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</si>
  <si>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</si>
  <si>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</si>
  <si>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</si>
  <si>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</si>
  <si>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</si>
  <si>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</si>
  <si>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</si>
  <si>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</si>
  <si>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</si>
  <si>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</si>
  <si>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</si>
  <si>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</si>
  <si>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</si>
  <si>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>枚岡ポンプ場</t>
    <phoneticPr fontId="1"/>
  </si>
  <si>
    <t>八尾市</t>
    <rPh sb="0" eb="2">
      <t>ヤオ</t>
    </rPh>
    <rPh sb="2" eb="3">
      <t>シ</t>
    </rPh>
    <phoneticPr fontId="11"/>
  </si>
  <si>
    <t>羽曳野市</t>
    <rPh sb="0" eb="3">
      <t>ハビキノ</t>
    </rPh>
    <rPh sb="3" eb="4">
      <t>シ</t>
    </rPh>
    <phoneticPr fontId="11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</si>
  <si>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</si>
  <si>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</si>
  <si>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</si>
  <si>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1"/>
  </si>
  <si>
    <t>西浦分岐</t>
    <rPh sb="0" eb="2">
      <t>ニシウラ</t>
    </rPh>
    <rPh sb="2" eb="4">
      <t>ブンキ</t>
    </rPh>
    <phoneticPr fontId="11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</si>
  <si>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</si>
  <si>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</si>
  <si>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</si>
  <si>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</si>
  <si>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</si>
  <si>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</si>
  <si>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</si>
  <si>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</si>
  <si>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</si>
  <si>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</si>
  <si>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</si>
  <si>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</si>
  <si>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</si>
  <si>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</si>
  <si>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</si>
  <si>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</si>
  <si>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</si>
  <si>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藤井寺市</t>
    <rPh sb="0" eb="3">
      <t>フジイデラ</t>
    </rPh>
    <rPh sb="3" eb="4">
      <t>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</si>
  <si>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</si>
  <si>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</si>
  <si>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</si>
  <si>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</si>
  <si>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道明寺分岐</t>
    <rPh sb="0" eb="3">
      <t>ドウミョウジ</t>
    </rPh>
    <rPh sb="3" eb="5">
      <t>ブンキ</t>
    </rPh>
    <phoneticPr fontId="8"/>
  </si>
  <si>
    <t>南２</t>
    <rPh sb="0" eb="1">
      <t>ミナミ</t>
    </rPh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</si>
  <si>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</si>
  <si>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</si>
  <si>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</si>
  <si>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</si>
  <si>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</si>
  <si>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</si>
  <si>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</si>
  <si>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</si>
  <si>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</si>
  <si>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</si>
  <si>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</si>
  <si>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</si>
  <si>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</si>
  <si>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</si>
  <si>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</si>
  <si>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</si>
  <si>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</si>
  <si>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</si>
  <si>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</si>
  <si>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</si>
  <si>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</si>
  <si>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</si>
  <si>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</si>
  <si>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</si>
  <si>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</si>
  <si>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</si>
  <si>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</si>
  <si>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</si>
  <si>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</si>
  <si>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</si>
  <si>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</si>
  <si>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</si>
  <si>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</si>
  <si>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</si>
  <si>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</si>
  <si>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</si>
  <si>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</si>
  <si>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</si>
  <si>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</si>
  <si>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</si>
  <si>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</si>
  <si>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</si>
  <si>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</si>
  <si>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</si>
  <si>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</si>
  <si>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</si>
  <si>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</si>
  <si>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</si>
  <si>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○　一般細菌とは</t>
    <phoneticPr fontId="1"/>
  </si>
  <si>
    <t>　水質基準項目としての一般細菌は、水道水の細菌汚染の一般的な指標として用いられ、特定の菌種を指すものではなく、水や土壌といった身の回りの様々な環境中に存在して増殖する菌、いわば雑菌のことです。
　一般細菌の検出は、病原性の細菌が存在することを直接的に示すものではありません。</t>
    <phoneticPr fontId="1"/>
  </si>
  <si>
    <t>※一般細菌とは（リンクはこちら）</t>
    <phoneticPr fontId="1"/>
  </si>
  <si>
    <t>　 中庄分岐については、送水管（５拡南部幹線・熊取町）漏水修理の影響により受水を停止しているため、</t>
  </si>
  <si>
    <t xml:space="preserve">   欠測。</t>
  </si>
  <si>
    <t>　 中庄分岐については、送水管（５拡南部幹線・熊取町）漏水修理の影響により受水を停止しているため、</t>
    <phoneticPr fontId="1"/>
  </si>
  <si>
    <t>　 残留塩素については、採水時、残留塩素測定用試薬がなかったため欠測。</t>
    <rPh sb="2" eb="4">
      <t>ザンリュウ</t>
    </rPh>
    <rPh sb="4" eb="6">
      <t>エンソ</t>
    </rPh>
    <rPh sb="12" eb="14">
      <t>サイスイ</t>
    </rPh>
    <rPh sb="14" eb="15">
      <t>ジ</t>
    </rPh>
    <rPh sb="16" eb="20">
      <t>ザンリュウエンソ</t>
    </rPh>
    <rPh sb="20" eb="22">
      <t>ソクテイ</t>
    </rPh>
    <rPh sb="22" eb="23">
      <t>ヨウ</t>
    </rPh>
    <rPh sb="23" eb="25">
      <t>シヤク</t>
    </rPh>
    <rPh sb="32" eb="34">
      <t>ケッソク</t>
    </rPh>
    <phoneticPr fontId="1"/>
  </si>
  <si>
    <t>一般細菌が検出されましたが（高槻立坑）、水質基準値以下であり、問題はありません。
浄水場から漏出したワムシ由来の一般細菌の検出と推定されます。
現在、浄水場では、ワムシ監視・抑制対策を行っています。</t>
    <rPh sb="14" eb="16">
      <t>タカツキ</t>
    </rPh>
    <rPh sb="16" eb="18">
      <t>タテコウ</t>
    </rPh>
    <rPh sb="64" eb="66">
      <t>スイテイ</t>
    </rPh>
    <rPh sb="72" eb="7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</si>
</sst>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h:mm;@"/>
    <numFmt numFmtId="178" formatCode="#;&quot;検出せず&quot;;&quot;検出せず&quot;"/>
    <numFmt numFmtId="179" formatCode="0.0000"/>
    <numFmt numFmtId="180" formatCode="0.000000"/>
    <numFmt numFmtId="181" formatCode="0.00000"/>
    <numFmt numFmtId="182" formatCode="0.000"/>
    <numFmt numFmtId="183" formatCode=";;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6.05"/>
      <color indexed="3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16" xfId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4" fillId="0" borderId="16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58" fontId="5" fillId="0" borderId="24" xfId="1" quotePrefix="1" applyNumberFormat="1" applyFont="1" applyBorder="1" applyAlignment="1">
      <alignment horizontal="center" vertical="center"/>
    </xf>
    <xf numFmtId="56" fontId="5" fillId="0" borderId="25" xfId="1" quotePrefix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56" fontId="5" fillId="0" borderId="26" xfId="1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3" applyFont="1" applyBorder="1" applyAlignment="1">
      <alignment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3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1" fontId="5" fillId="0" borderId="46" xfId="0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179" fontId="5" fillId="0" borderId="49" xfId="0" applyNumberFormat="1" applyFont="1" applyBorder="1" applyAlignment="1">
      <alignment horizontal="right" vertical="center"/>
    </xf>
    <xf numFmtId="179" fontId="5" fillId="0" borderId="50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6" xfId="0" applyNumberFormat="1" applyFont="1" applyBorder="1" applyAlignment="1">
      <alignment horizontal="right" vertical="center"/>
    </xf>
    <xf numFmtId="180" fontId="5" fillId="0" borderId="5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34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182" fontId="5" fillId="0" borderId="51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4" xfId="0" applyNumberFormat="1" applyFont="1" applyBorder="1" applyAlignment="1">
      <alignment horizontal="right" vertical="center"/>
    </xf>
    <xf numFmtId="182" fontId="5" fillId="0" borderId="35" xfId="0" applyNumberFormat="1" applyFont="1" applyBorder="1" applyAlignment="1">
      <alignment horizontal="right" vertical="center"/>
    </xf>
    <xf numFmtId="182" fontId="5" fillId="0" borderId="36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0" fontId="5" fillId="0" borderId="47" xfId="0" quotePrefix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82" fontId="4" fillId="0" borderId="16" xfId="1" applyNumberFormat="1" applyBorder="1" applyAlignment="1">
      <alignment vertical="center"/>
    </xf>
    <xf numFmtId="0" fontId="5" fillId="0" borderId="52" xfId="1" quotePrefix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5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" fontId="5" fillId="0" borderId="36" xfId="0" applyNumberFormat="1" applyFont="1" applyBorder="1" applyAlignment="1">
      <alignment horizontal="right" vertical="center"/>
    </xf>
    <xf numFmtId="180" fontId="5" fillId="0" borderId="36" xfId="0" applyNumberFormat="1" applyFont="1" applyBorder="1" applyAlignment="1">
      <alignment horizontal="right" vertical="center"/>
    </xf>
    <xf numFmtId="49" fontId="5" fillId="0" borderId="5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56" xfId="1" applyFont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2" xfId="3" applyFont="1" applyBorder="1" applyAlignment="1">
      <alignment vertical="center"/>
    </xf>
    <xf numFmtId="177" fontId="9" fillId="0" borderId="60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177" fontId="5" fillId="0" borderId="31" xfId="2" applyNumberFormat="1" applyFont="1" applyBorder="1" applyAlignment="1">
      <alignment horizontal="right" vertical="center"/>
    </xf>
    <xf numFmtId="0" fontId="5" fillId="0" borderId="47" xfId="3" applyFont="1" applyBorder="1" applyAlignment="1">
      <alignment vertical="center"/>
    </xf>
    <xf numFmtId="176" fontId="5" fillId="0" borderId="49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176" fontId="5" fillId="0" borderId="36" xfId="2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62" xfId="3" applyFont="1" applyBorder="1" applyAlignment="1">
      <alignment vertical="center"/>
    </xf>
    <xf numFmtId="176" fontId="5" fillId="0" borderId="55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1" quotePrefix="1" applyFont="1" applyBorder="1" applyAlignment="1">
      <alignment horizontal="center" vertical="center"/>
    </xf>
    <xf numFmtId="182" fontId="5" fillId="0" borderId="65" xfId="0" applyNumberFormat="1" applyFont="1" applyBorder="1" applyAlignment="1">
      <alignment horizontal="right" vertical="center"/>
    </xf>
    <xf numFmtId="182" fontId="5" fillId="0" borderId="45" xfId="0" applyNumberFormat="1" applyFont="1" applyBorder="1" applyAlignment="1">
      <alignment horizontal="right" vertical="center"/>
    </xf>
    <xf numFmtId="182" fontId="5" fillId="0" borderId="46" xfId="0" applyNumberFormat="1" applyFont="1" applyBorder="1" applyAlignment="1">
      <alignment horizontal="right" vertical="center"/>
    </xf>
    <xf numFmtId="0" fontId="5" fillId="0" borderId="6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/>
    </xf>
    <xf numFmtId="0" fontId="5" fillId="0" borderId="51" xfId="0" quotePrefix="1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 shrinkToFit="1"/>
    </xf>
    <xf numFmtId="1" fontId="5" fillId="0" borderId="34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1" fontId="5" fillId="0" borderId="36" xfId="1" applyNumberFormat="1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7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49" fontId="5" fillId="0" borderId="66" xfId="1" applyNumberFormat="1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182" fontId="5" fillId="0" borderId="29" xfId="0" applyNumberFormat="1" applyFont="1" applyBorder="1" applyAlignment="1">
      <alignment horizontal="right" vertical="center"/>
    </xf>
    <xf numFmtId="182" fontId="5" fillId="0" borderId="30" xfId="0" applyNumberFormat="1" applyFont="1" applyBorder="1" applyAlignment="1">
      <alignment horizontal="right" vertical="center"/>
    </xf>
    <xf numFmtId="182" fontId="5" fillId="0" borderId="31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0" fontId="5" fillId="0" borderId="59" xfId="1" applyFont="1" applyBorder="1" applyAlignment="1">
      <alignment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73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74" xfId="1" applyFont="1" applyBorder="1" applyAlignment="1">
      <alignment vertical="center" wrapText="1"/>
    </xf>
    <xf numFmtId="0" fontId="5" fillId="0" borderId="73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/>
    </xf>
    <xf numFmtId="0" fontId="5" fillId="0" borderId="7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0" xfId="1" applyAlignment="1">
      <alignment horizontal="center" vertical="center"/>
    </xf>
    <xf numFmtId="183" fontId="4" fillId="0" borderId="0" xfId="1" applyNumberFormat="1" applyAlignment="1">
      <alignment vertical="center"/>
    </xf>
    <xf numFmtId="0" fontId="5" fillId="0" borderId="21" xfId="2" applyFont="1" applyBorder="1" applyAlignment="1">
      <alignment horizontal="center" vertical="center" shrinkToFit="1"/>
    </xf>
    <xf numFmtId="0" fontId="5" fillId="0" borderId="53" xfId="3" applyFont="1" applyBorder="1" applyAlignment="1">
      <alignment vertical="center"/>
    </xf>
    <xf numFmtId="0" fontId="5" fillId="0" borderId="63" xfId="1" quotePrefix="1" applyFont="1" applyBorder="1" applyAlignment="1">
      <alignment horizontal="center" vertical="center"/>
    </xf>
    <xf numFmtId="182" fontId="5" fillId="0" borderId="44" xfId="0" applyNumberFormat="1" applyFont="1" applyBorder="1" applyAlignment="1">
      <alignment horizontal="right" vertical="center"/>
    </xf>
    <xf numFmtId="0" fontId="5" fillId="0" borderId="51" xfId="1" quotePrefix="1" applyFont="1" applyBorder="1" applyAlignment="1">
      <alignment horizontal="center" vertical="center"/>
    </xf>
    <xf numFmtId="182" fontId="5" fillId="0" borderId="49" xfId="0" applyNumberFormat="1" applyFont="1" applyBorder="1" applyAlignment="1">
      <alignment horizontal="right" vertical="center"/>
    </xf>
    <xf numFmtId="2" fontId="5" fillId="0" borderId="49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 shrinkToFit="1"/>
    </xf>
    <xf numFmtId="1" fontId="5" fillId="0" borderId="49" xfId="1" applyNumberFormat="1" applyFont="1" applyBorder="1" applyAlignment="1">
      <alignment horizontal="right" vertical="center"/>
    </xf>
    <xf numFmtId="1" fontId="5" fillId="0" borderId="49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176" fontId="5" fillId="0" borderId="77" xfId="1" applyNumberFormat="1" applyFont="1" applyBorder="1" applyAlignment="1">
      <alignment horizontal="right" vertical="center"/>
    </xf>
    <xf numFmtId="49" fontId="5" fillId="0" borderId="51" xfId="1" applyNumberFormat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182" fontId="5" fillId="0" borderId="60" xfId="0" applyNumberFormat="1" applyFont="1" applyBorder="1" applyAlignment="1">
      <alignment horizontal="right" vertical="center"/>
    </xf>
    <xf numFmtId="0" fontId="5" fillId="0" borderId="63" xfId="1" applyFont="1" applyBorder="1" applyAlignment="1">
      <alignment vertical="center"/>
    </xf>
    <xf numFmtId="180" fontId="5" fillId="0" borderId="30" xfId="0" applyNumberFormat="1" applyFont="1" applyBorder="1" applyAlignment="1">
      <alignment horizontal="right" vertical="center"/>
    </xf>
    <xf numFmtId="180" fontId="5" fillId="0" borderId="29" xfId="0" applyNumberFormat="1" applyFont="1" applyBorder="1" applyAlignment="1">
      <alignment horizontal="right" vertical="center"/>
    </xf>
    <xf numFmtId="0" fontId="6" fillId="0" borderId="78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6" xfId="1" applyNumberFormat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58" fontId="5" fillId="0" borderId="84" xfId="1" quotePrefix="1" applyNumberFormat="1" applyFont="1" applyBorder="1" applyAlignment="1">
      <alignment horizontal="center" vertical="center"/>
    </xf>
    <xf numFmtId="56" fontId="5" fillId="0" borderId="85" xfId="1" quotePrefix="1" applyNumberFormat="1" applyFont="1" applyBorder="1" applyAlignment="1">
      <alignment horizontal="right" vertical="center"/>
    </xf>
    <xf numFmtId="0" fontId="5" fillId="0" borderId="71" xfId="3" applyFont="1" applyBorder="1" applyAlignment="1">
      <alignment vertical="center"/>
    </xf>
    <xf numFmtId="0" fontId="5" fillId="0" borderId="66" xfId="3" applyFont="1" applyBorder="1" applyAlignment="1">
      <alignment vertical="center"/>
    </xf>
    <xf numFmtId="0" fontId="5" fillId="0" borderId="86" xfId="3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181" fontId="5" fillId="0" borderId="49" xfId="0" applyNumberFormat="1" applyFont="1" applyBorder="1" applyAlignment="1">
      <alignment horizontal="right" vertical="center"/>
    </xf>
    <xf numFmtId="180" fontId="5" fillId="0" borderId="49" xfId="0" applyNumberFormat="1" applyFont="1" applyBorder="1" applyAlignment="1">
      <alignment horizontal="right" vertical="center"/>
    </xf>
    <xf numFmtId="49" fontId="5" fillId="0" borderId="49" xfId="0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 wrapText="1"/>
    </xf>
    <xf numFmtId="56" fontId="5" fillId="0" borderId="26" xfId="1" applyNumberFormat="1" applyFont="1" applyBorder="1" applyAlignment="1">
      <alignment horizontal="center" vertical="center" wrapText="1"/>
    </xf>
    <xf numFmtId="0" fontId="5" fillId="0" borderId="89" xfId="1" applyFont="1" applyBorder="1" applyAlignment="1">
      <alignment horizontal="left" vertical="center"/>
    </xf>
    <xf numFmtId="0" fontId="5" fillId="0" borderId="90" xfId="1" applyFont="1" applyBorder="1" applyAlignment="1">
      <alignment horizontal="center" vertical="center"/>
    </xf>
    <xf numFmtId="0" fontId="5" fillId="0" borderId="91" xfId="1" applyFont="1" applyBorder="1" applyAlignment="1">
      <alignment horizontal="left" vertical="top" wrapText="1"/>
    </xf>
    <xf numFmtId="0" fontId="5" fillId="0" borderId="92" xfId="1" applyFont="1" applyBorder="1" applyAlignment="1">
      <alignment horizontal="left" vertical="top" wrapText="1"/>
    </xf>
    <xf numFmtId="0" fontId="5" fillId="0" borderId="93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93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94" xfId="1" applyFont="1" applyBorder="1" applyAlignment="1">
      <alignment horizontal="center" vertical="center"/>
    </xf>
    <xf numFmtId="0" fontId="5" fillId="0" borderId="9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top" wrapText="1"/>
    </xf>
    <xf numFmtId="0" fontId="5" fillId="0" borderId="74" xfId="1" applyFont="1" applyBorder="1" applyAlignment="1">
      <alignment horizontal="left" vertical="top" wrapText="1"/>
    </xf>
    <xf numFmtId="0" fontId="5" fillId="0" borderId="73" xfId="1" applyFont="1" applyBorder="1" applyAlignment="1">
      <alignment horizontal="left" vertical="top" wrapText="1"/>
    </xf>
    <xf numFmtId="0" fontId="15" fillId="0" borderId="89" xfId="4" applyFont="1" applyBorder="1" applyAlignment="1">
      <alignment horizontal="left" vertical="top"/>
    </xf>
    <xf numFmtId="0" fontId="15" fillId="0" borderId="91" xfId="4" applyFont="1" applyBorder="1" applyAlignment="1">
      <alignment horizontal="left" vertical="top"/>
    </xf>
    <xf numFmtId="0" fontId="13" fillId="0" borderId="88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</cellXfs>
  <cellStyles count="5">
    <cellStyle name="ハイパーリンク" xfId="4" builtinId="8"/>
    <cellStyle name="標準" xfId="0" builtinId="0"/>
    <cellStyle name="標準_東１" xfId="2" xr:uid="{B528F19A-3E2F-4A75-8505-EE1260782D1E}"/>
    <cellStyle name="標準_北１" xfId="1" xr:uid="{4B2AC19B-DDD9-49B8-81CF-B366628F41B9}"/>
    <cellStyle name="標準_北2" xfId="3" xr:uid="{845B0C3D-B3C9-44F3-9086-0608522307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3C01-D2EB-468A-90A1-A5F7873E5E6A}">
  <dimension ref="A1:HG7854"/>
  <sheetViews>
    <sheetView tabSelected="1" view="pageBreakPreview" zoomScale="55" zoomScaleNormal="100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4" t="s">
        <v>8</v>
      </c>
      <c r="B5" s="236" t="s">
        <v>9</v>
      </c>
      <c r="C5" s="238" t="s">
        <v>10</v>
      </c>
      <c r="D5" s="8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K5" s="10"/>
      <c r="L5" s="11"/>
    </row>
    <row r="6" spans="1:12" s="16" customFormat="1" ht="30" customHeight="1" thickBot="1" x14ac:dyDescent="0.2">
      <c r="A6" s="235"/>
      <c r="B6" s="237"/>
      <c r="C6" s="239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/>
      <c r="J6" s="13"/>
      <c r="K6" s="14"/>
      <c r="L6" s="15"/>
    </row>
    <row r="7" spans="1:12" s="16" customFormat="1" ht="30" customHeight="1" x14ac:dyDescent="0.15">
      <c r="A7" s="17" t="s">
        <v>21</v>
      </c>
      <c r="B7" s="18" t="s">
        <v>22</v>
      </c>
      <c r="C7" s="19"/>
      <c r="D7" s="20">
        <v>45894</v>
      </c>
      <c r="E7" s="21">
        <f>$D$7</f>
        <v>45894</v>
      </c>
      <c r="F7" s="21">
        <f t="shared" ref="F7:H7" si="0">$D$7</f>
        <v>45894</v>
      </c>
      <c r="G7" s="21">
        <f t="shared" si="0"/>
        <v>45894</v>
      </c>
      <c r="H7" s="21">
        <f t="shared" si="0"/>
        <v>45894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0.47569444444444398</v>
      </c>
      <c r="E8" s="27">
        <v>0.37847222222222199</v>
      </c>
      <c r="F8" s="27">
        <v>0.52430555555555602</v>
      </c>
      <c r="G8" s="27">
        <v>0.42013888888888901</v>
      </c>
      <c r="H8" s="27">
        <v>0.45138888888888901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26</v>
      </c>
      <c r="F9" s="27" t="s">
        <v>25</v>
      </c>
      <c r="G9" s="27" t="s">
        <v>26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27</v>
      </c>
      <c r="C10" s="30"/>
      <c r="D10" s="31">
        <v>34.1</v>
      </c>
      <c r="E10" s="32">
        <v>26.1</v>
      </c>
      <c r="F10" s="32">
        <v>36.299999999999997</v>
      </c>
      <c r="G10" s="32">
        <v>28.5</v>
      </c>
      <c r="H10" s="32">
        <v>32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28</v>
      </c>
      <c r="C11" s="36"/>
      <c r="D11" s="37">
        <v>31.5</v>
      </c>
      <c r="E11" s="38">
        <v>29.5</v>
      </c>
      <c r="F11" s="38">
        <v>29.8</v>
      </c>
      <c r="G11" s="38">
        <v>30.2</v>
      </c>
      <c r="H11" s="38">
        <v>30.7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 t="s">
        <v>35</v>
      </c>
      <c r="E14" s="55" t="s">
        <v>35</v>
      </c>
      <c r="F14" s="55" t="s">
        <v>35</v>
      </c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58" t="s">
        <v>38</v>
      </c>
      <c r="E15" s="59" t="s">
        <v>38</v>
      </c>
      <c r="F15" s="59" t="s">
        <v>38</v>
      </c>
      <c r="G15" s="60"/>
      <c r="H15" s="61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4" t="s">
        <v>42</v>
      </c>
      <c r="E16" s="65" t="s">
        <v>42</v>
      </c>
      <c r="F16" s="65" t="s">
        <v>42</v>
      </c>
      <c r="G16" s="66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64" t="s">
        <v>42</v>
      </c>
      <c r="E17" s="65" t="s">
        <v>42</v>
      </c>
      <c r="F17" s="65" t="s">
        <v>42</v>
      </c>
      <c r="G17" s="66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64" t="s">
        <v>42</v>
      </c>
      <c r="E18" s="65" t="s">
        <v>42</v>
      </c>
      <c r="F18" s="65" t="s">
        <v>42</v>
      </c>
      <c r="G18" s="66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64" t="s">
        <v>48</v>
      </c>
      <c r="E19" s="65" t="s">
        <v>48</v>
      </c>
      <c r="F19" s="65" t="s">
        <v>48</v>
      </c>
      <c r="G19" s="66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64" t="s">
        <v>51</v>
      </c>
      <c r="E20" s="65" t="s">
        <v>51</v>
      </c>
      <c r="F20" s="65" t="s">
        <v>51</v>
      </c>
      <c r="G20" s="66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64" t="s">
        <v>42</v>
      </c>
      <c r="E21" s="65" t="s">
        <v>42</v>
      </c>
      <c r="F21" s="65" t="s">
        <v>42</v>
      </c>
      <c r="G21" s="66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73">
        <v>0.74</v>
      </c>
      <c r="E22" s="74">
        <v>0.78</v>
      </c>
      <c r="F22" s="74">
        <v>0.78</v>
      </c>
      <c r="G22" s="75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73">
        <v>0.1</v>
      </c>
      <c r="E23" s="74">
        <v>0.09</v>
      </c>
      <c r="F23" s="74">
        <v>0.1</v>
      </c>
      <c r="G23" s="75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64">
        <v>2.1999999999999999E-2</v>
      </c>
      <c r="E24" s="65">
        <v>2.1999999999999999E-2</v>
      </c>
      <c r="F24" s="65">
        <v>2.1999999999999999E-2</v>
      </c>
      <c r="G24" s="66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78" t="s">
        <v>61</v>
      </c>
      <c r="E25" s="79" t="s">
        <v>61</v>
      </c>
      <c r="F25" s="79" t="s">
        <v>61</v>
      </c>
      <c r="G25" s="80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64" t="s">
        <v>64</v>
      </c>
      <c r="E26" s="65" t="s">
        <v>64</v>
      </c>
      <c r="F26" s="65" t="s">
        <v>64</v>
      </c>
      <c r="G26" s="66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64" t="s">
        <v>42</v>
      </c>
      <c r="E27" s="65" t="s">
        <v>42</v>
      </c>
      <c r="F27" s="65" t="s">
        <v>42</v>
      </c>
      <c r="G27" s="66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64" t="s">
        <v>42</v>
      </c>
      <c r="E28" s="65" t="s">
        <v>42</v>
      </c>
      <c r="F28" s="65" t="s">
        <v>42</v>
      </c>
      <c r="G28" s="66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64" t="s">
        <v>42</v>
      </c>
      <c r="E29" s="65" t="s">
        <v>42</v>
      </c>
      <c r="F29" s="65" t="s">
        <v>42</v>
      </c>
      <c r="G29" s="66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64" t="s">
        <v>42</v>
      </c>
      <c r="E30" s="65" t="s">
        <v>42</v>
      </c>
      <c r="F30" s="65" t="s">
        <v>42</v>
      </c>
      <c r="G30" s="66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64" t="s">
        <v>42</v>
      </c>
      <c r="E31" s="65" t="s">
        <v>42</v>
      </c>
      <c r="F31" s="65" t="s">
        <v>42</v>
      </c>
      <c r="G31" s="66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73">
        <v>0.11</v>
      </c>
      <c r="E32" s="74">
        <v>0.13</v>
      </c>
      <c r="F32" s="74">
        <v>0.1</v>
      </c>
      <c r="G32" s="75"/>
      <c r="H32" s="76"/>
      <c r="I32" s="67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64" t="s">
        <v>42</v>
      </c>
      <c r="E33" s="65" t="s">
        <v>42</v>
      </c>
      <c r="F33" s="65" t="s">
        <v>42</v>
      </c>
      <c r="G33" s="66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64">
        <v>6.0000000000000001E-3</v>
      </c>
      <c r="E34" s="65">
        <v>8.9999999999999993E-3</v>
      </c>
      <c r="F34" s="65">
        <v>6.0000000000000001E-3</v>
      </c>
      <c r="G34" s="66">
        <v>8.9999999999999993E-3</v>
      </c>
      <c r="H34" s="67">
        <v>8.9999999999999993E-3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64">
        <v>3.0000000000000001E-3</v>
      </c>
      <c r="E35" s="65">
        <v>5.0000000000000001E-3</v>
      </c>
      <c r="F35" s="65">
        <v>3.0000000000000001E-3</v>
      </c>
      <c r="G35" s="66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64">
        <v>6.0000000000000001E-3</v>
      </c>
      <c r="E36" s="65">
        <v>8.0000000000000002E-3</v>
      </c>
      <c r="F36" s="65">
        <v>7.0000000000000001E-3</v>
      </c>
      <c r="G36" s="66">
        <v>8.0000000000000002E-3</v>
      </c>
      <c r="H36" s="67">
        <v>8.0000000000000002E-3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78">
        <v>4.7000000000000002E-3</v>
      </c>
      <c r="E37" s="79">
        <v>4.7999999999999996E-3</v>
      </c>
      <c r="F37" s="79">
        <v>5.0000000000000001E-3</v>
      </c>
      <c r="G37" s="80"/>
      <c r="H37" s="56"/>
      <c r="I37" s="67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64">
        <v>1.9E-2</v>
      </c>
      <c r="E38" s="65">
        <v>2.9000000000000001E-2</v>
      </c>
      <c r="F38" s="65">
        <v>2.1000000000000001E-2</v>
      </c>
      <c r="G38" s="66">
        <v>2.9000000000000001E-2</v>
      </c>
      <c r="H38" s="67">
        <v>2.9000000000000001E-2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64" t="s">
        <v>42</v>
      </c>
      <c r="E39" s="65">
        <v>2E-3</v>
      </c>
      <c r="F39" s="65" t="s">
        <v>42</v>
      </c>
      <c r="G39" s="66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64">
        <v>6.0000000000000001E-3</v>
      </c>
      <c r="E40" s="65">
        <v>0.01</v>
      </c>
      <c r="F40" s="65">
        <v>7.0000000000000001E-3</v>
      </c>
      <c r="G40" s="66">
        <v>0.01</v>
      </c>
      <c r="H40" s="67">
        <v>0.01</v>
      </c>
      <c r="I40" s="67"/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64">
        <v>1E-3</v>
      </c>
      <c r="E41" s="65">
        <v>2E-3</v>
      </c>
      <c r="F41" s="65">
        <v>2E-3</v>
      </c>
      <c r="G41" s="66">
        <v>2E-3</v>
      </c>
      <c r="H41" s="67">
        <v>2E-3</v>
      </c>
      <c r="I41" s="67"/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64" t="s">
        <v>92</v>
      </c>
      <c r="E42" s="65" t="s">
        <v>92</v>
      </c>
      <c r="F42" s="65" t="s">
        <v>92</v>
      </c>
      <c r="G42" s="66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64">
        <v>2E-3</v>
      </c>
      <c r="E43" s="65">
        <v>2E-3</v>
      </c>
      <c r="F43" s="65">
        <v>4.0000000000000001E-3</v>
      </c>
      <c r="G43" s="66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73">
        <v>0.01</v>
      </c>
      <c r="E44" s="74">
        <v>0.02</v>
      </c>
      <c r="F44" s="74">
        <v>0.01</v>
      </c>
      <c r="G44" s="75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99</v>
      </c>
      <c r="E45" s="74" t="s">
        <v>99</v>
      </c>
      <c r="F45" s="74" t="s">
        <v>99</v>
      </c>
      <c r="G45" s="75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64">
        <v>2E-3</v>
      </c>
      <c r="E46" s="65">
        <v>1E-3</v>
      </c>
      <c r="F46" s="65">
        <v>3.0000000000000001E-3</v>
      </c>
      <c r="G46" s="66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86">
        <v>18.100000000000001</v>
      </c>
      <c r="E47" s="87">
        <v>18.600000000000001</v>
      </c>
      <c r="F47" s="87">
        <v>18.100000000000001</v>
      </c>
      <c r="G47" s="31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64" t="s">
        <v>42</v>
      </c>
      <c r="E48" s="65" t="s">
        <v>42</v>
      </c>
      <c r="F48" s="65" t="s">
        <v>42</v>
      </c>
      <c r="G48" s="66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86">
        <v>16.5</v>
      </c>
      <c r="E49" s="87">
        <v>17.2</v>
      </c>
      <c r="F49" s="87">
        <v>17</v>
      </c>
      <c r="G49" s="31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86">
        <v>38</v>
      </c>
      <c r="E50" s="87">
        <v>40.200000000000003</v>
      </c>
      <c r="F50" s="87">
        <v>39.200000000000003</v>
      </c>
      <c r="G50" s="31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88">
        <v>97</v>
      </c>
      <c r="E51" s="89">
        <v>108</v>
      </c>
      <c r="F51" s="89">
        <v>97</v>
      </c>
      <c r="G51" s="90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73" t="s">
        <v>111</v>
      </c>
      <c r="E52" s="74" t="s">
        <v>111</v>
      </c>
      <c r="F52" s="74" t="s">
        <v>111</v>
      </c>
      <c r="G52" s="75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58"/>
      <c r="E53" s="59"/>
      <c r="F53" s="59"/>
      <c r="G53" s="60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58"/>
      <c r="E54" s="59"/>
      <c r="F54" s="59"/>
      <c r="G54" s="60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64" t="s">
        <v>48</v>
      </c>
      <c r="E55" s="65" t="s">
        <v>48</v>
      </c>
      <c r="F55" s="65" t="s">
        <v>48</v>
      </c>
      <c r="G55" s="66"/>
      <c r="H55" s="67"/>
      <c r="I55" s="76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78" t="s">
        <v>118</v>
      </c>
      <c r="E56" s="79" t="s">
        <v>118</v>
      </c>
      <c r="F56" s="79" t="s">
        <v>118</v>
      </c>
      <c r="G56" s="80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86">
        <v>0.7</v>
      </c>
      <c r="E57" s="87">
        <v>0.7</v>
      </c>
      <c r="F57" s="87">
        <v>0.7</v>
      </c>
      <c r="G57" s="31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86">
        <v>7.4</v>
      </c>
      <c r="E58" s="87">
        <v>7.7</v>
      </c>
      <c r="F58" s="87">
        <v>7.4</v>
      </c>
      <c r="G58" s="31">
        <v>7.5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94" t="s">
        <v>123</v>
      </c>
      <c r="E59" s="95" t="s">
        <v>123</v>
      </c>
      <c r="F59" s="95" t="s">
        <v>123</v>
      </c>
      <c r="G59" s="96" t="s">
        <v>123</v>
      </c>
      <c r="H59" s="51" t="s">
        <v>123</v>
      </c>
      <c r="I59" s="51"/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94" t="s">
        <v>123</v>
      </c>
      <c r="E60" s="95" t="s">
        <v>123</v>
      </c>
      <c r="F60" s="95" t="s">
        <v>123</v>
      </c>
      <c r="G60" s="96" t="s">
        <v>123</v>
      </c>
      <c r="H60" s="51" t="s">
        <v>123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86" t="s">
        <v>126</v>
      </c>
      <c r="E61" s="87" t="s">
        <v>126</v>
      </c>
      <c r="F61" s="87" t="s">
        <v>126</v>
      </c>
      <c r="G61" s="31" t="s">
        <v>126</v>
      </c>
      <c r="H61" s="32" t="s">
        <v>126</v>
      </c>
      <c r="I61" s="91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101" t="s">
        <v>128</v>
      </c>
      <c r="F62" s="101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4" t="s">
        <v>8</v>
      </c>
      <c r="B68" s="236" t="s">
        <v>9</v>
      </c>
      <c r="C68" s="238" t="s">
        <v>131</v>
      </c>
      <c r="D68" s="8" t="s">
        <v>11</v>
      </c>
      <c r="E68" s="9" t="s">
        <v>12</v>
      </c>
      <c r="F68" s="9" t="s">
        <v>13</v>
      </c>
      <c r="G68" s="9" t="s">
        <v>14</v>
      </c>
      <c r="H68" s="9" t="s">
        <v>15</v>
      </c>
      <c r="I68" s="9"/>
      <c r="J68" s="9"/>
      <c r="K68" s="10"/>
      <c r="L68" s="11"/>
    </row>
    <row r="69" spans="1:12" s="16" customFormat="1" ht="30" customHeight="1" thickBot="1" x14ac:dyDescent="0.2">
      <c r="A69" s="235"/>
      <c r="B69" s="237"/>
      <c r="C69" s="239"/>
      <c r="D69" s="12" t="s">
        <v>16</v>
      </c>
      <c r="E69" s="13" t="s">
        <v>17</v>
      </c>
      <c r="F69" s="13" t="s">
        <v>18</v>
      </c>
      <c r="G69" s="13" t="s">
        <v>19</v>
      </c>
      <c r="H69" s="13" t="s">
        <v>20</v>
      </c>
      <c r="I69" s="13"/>
      <c r="J69" s="13"/>
      <c r="K69" s="14"/>
      <c r="L69" s="15"/>
    </row>
    <row r="70" spans="1:12" s="16" customFormat="1" ht="30" customHeight="1" x14ac:dyDescent="0.15">
      <c r="A70" s="17" t="s">
        <v>21</v>
      </c>
      <c r="B70" s="18" t="s">
        <v>22</v>
      </c>
      <c r="C70" s="19"/>
      <c r="D70" s="20">
        <f>D7</f>
        <v>45894</v>
      </c>
      <c r="E70" s="21">
        <f t="shared" ref="E70:H70" si="1">E7</f>
        <v>45894</v>
      </c>
      <c r="F70" s="21">
        <f t="shared" si="1"/>
        <v>45894</v>
      </c>
      <c r="G70" s="21">
        <f t="shared" si="1"/>
        <v>45894</v>
      </c>
      <c r="H70" s="21">
        <f t="shared" si="1"/>
        <v>45894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0.47569444444444398</v>
      </c>
      <c r="E71" s="109">
        <v>0.37847222222222199</v>
      </c>
      <c r="F71" s="109">
        <v>0.52430555555555602</v>
      </c>
      <c r="G71" s="109">
        <v>0.42013888888888901</v>
      </c>
      <c r="H71" s="109">
        <v>0.45138888888888901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26</v>
      </c>
      <c r="F72" s="109" t="s">
        <v>25</v>
      </c>
      <c r="G72" s="109" t="s">
        <v>26</v>
      </c>
      <c r="H72" s="109" t="s">
        <v>26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132</v>
      </c>
      <c r="C73" s="111"/>
      <c r="D73" s="112">
        <v>34.1</v>
      </c>
      <c r="E73" s="113">
        <v>26.1</v>
      </c>
      <c r="F73" s="113">
        <v>36.299999999999997</v>
      </c>
      <c r="G73" s="113">
        <v>28.5</v>
      </c>
      <c r="H73" s="113">
        <v>32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28</v>
      </c>
      <c r="C74" s="116"/>
      <c r="D74" s="117">
        <v>31.5</v>
      </c>
      <c r="E74" s="118">
        <v>29.5</v>
      </c>
      <c r="F74" s="118">
        <v>29.8</v>
      </c>
      <c r="G74" s="118">
        <v>30.2</v>
      </c>
      <c r="H74" s="118">
        <v>30.7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22" t="s">
        <v>134</v>
      </c>
      <c r="D75" s="123" t="s">
        <v>48</v>
      </c>
      <c r="E75" s="124" t="s">
        <v>48</v>
      </c>
      <c r="F75" s="124" t="s">
        <v>48</v>
      </c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126" t="s">
        <v>136</v>
      </c>
      <c r="D76" s="80" t="s">
        <v>61</v>
      </c>
      <c r="E76" s="56" t="s">
        <v>61</v>
      </c>
      <c r="F76" s="56" t="s">
        <v>61</v>
      </c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28" t="s">
        <v>74</v>
      </c>
      <c r="D77" s="66" t="s">
        <v>48</v>
      </c>
      <c r="E77" s="67" t="s">
        <v>48</v>
      </c>
      <c r="F77" s="67" t="s">
        <v>48</v>
      </c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28" t="s">
        <v>140</v>
      </c>
      <c r="D78" s="80" t="s">
        <v>141</v>
      </c>
      <c r="E78" s="56" t="s">
        <v>141</v>
      </c>
      <c r="F78" s="56" t="s">
        <v>141</v>
      </c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28" t="s">
        <v>143</v>
      </c>
      <c r="D79" s="66" t="s">
        <v>42</v>
      </c>
      <c r="E79" s="67" t="s">
        <v>42</v>
      </c>
      <c r="F79" s="67" t="s">
        <v>42</v>
      </c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28" t="s">
        <v>91</v>
      </c>
      <c r="D80" s="66" t="s">
        <v>42</v>
      </c>
      <c r="E80" s="67" t="s">
        <v>42</v>
      </c>
      <c r="F80" s="67" t="s">
        <v>42</v>
      </c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28" t="s">
        <v>147</v>
      </c>
      <c r="D81" s="66" t="s">
        <v>42</v>
      </c>
      <c r="E81" s="67" t="s">
        <v>42</v>
      </c>
      <c r="F81" s="67" t="s">
        <v>42</v>
      </c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28" t="s">
        <v>150</v>
      </c>
      <c r="D82" s="66">
        <v>1E-3</v>
      </c>
      <c r="E82" s="67">
        <v>2E-3</v>
      </c>
      <c r="F82" s="67">
        <v>1E-3</v>
      </c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28" t="s">
        <v>152</v>
      </c>
      <c r="D83" s="75"/>
      <c r="E83" s="76"/>
      <c r="F83" s="76"/>
      <c r="G83" s="76"/>
      <c r="H83" s="76"/>
      <c r="I83" s="67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28"/>
      <c r="D84" s="31">
        <v>0.8</v>
      </c>
      <c r="E84" s="32">
        <v>0.7</v>
      </c>
      <c r="F84" s="32">
        <v>0.7</v>
      </c>
      <c r="G84" s="32">
        <v>0.8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154</v>
      </c>
      <c r="C85" s="126" t="s">
        <v>155</v>
      </c>
      <c r="D85" s="31">
        <v>1</v>
      </c>
      <c r="E85" s="32">
        <v>0.9</v>
      </c>
      <c r="F85" s="32">
        <v>0.8</v>
      </c>
      <c r="G85" s="32">
        <v>0.9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27" t="s">
        <v>101</v>
      </c>
      <c r="B86" s="71" t="s">
        <v>106</v>
      </c>
      <c r="C86" s="130" t="s">
        <v>156</v>
      </c>
      <c r="D86" s="31">
        <v>38</v>
      </c>
      <c r="E86" s="32">
        <v>40.200000000000003</v>
      </c>
      <c r="F86" s="32">
        <v>39.200000000000003</v>
      </c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71" t="s">
        <v>104</v>
      </c>
      <c r="C87" s="126" t="s">
        <v>41</v>
      </c>
      <c r="D87" s="66" t="s">
        <v>42</v>
      </c>
      <c r="E87" s="67" t="s">
        <v>42</v>
      </c>
      <c r="F87" s="67" t="s">
        <v>42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28" t="s">
        <v>159</v>
      </c>
      <c r="D88" s="31">
        <v>3.7</v>
      </c>
      <c r="E88" s="32">
        <v>2.5</v>
      </c>
      <c r="F88" s="32">
        <v>3.8</v>
      </c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28" t="s">
        <v>161</v>
      </c>
      <c r="D89" s="66" t="s">
        <v>42</v>
      </c>
      <c r="E89" s="67" t="s">
        <v>42</v>
      </c>
      <c r="F89" s="67" t="s">
        <v>42</v>
      </c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28" t="s">
        <v>74</v>
      </c>
      <c r="D90" s="66" t="s">
        <v>42</v>
      </c>
      <c r="E90" s="67" t="s">
        <v>42</v>
      </c>
      <c r="F90" s="67" t="s">
        <v>42</v>
      </c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28" t="s">
        <v>165</v>
      </c>
      <c r="D91" s="131">
        <v>1</v>
      </c>
      <c r="E91" s="132">
        <v>1</v>
      </c>
      <c r="F91" s="132">
        <v>1</v>
      </c>
      <c r="G91" s="132"/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71" t="s">
        <v>108</v>
      </c>
      <c r="C92" s="130" t="s">
        <v>167</v>
      </c>
      <c r="D92" s="90">
        <v>97</v>
      </c>
      <c r="E92" s="91">
        <v>108</v>
      </c>
      <c r="F92" s="91">
        <v>97</v>
      </c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34" t="s">
        <v>2</v>
      </c>
      <c r="C93" s="135" t="s">
        <v>168</v>
      </c>
      <c r="D93" s="136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/>
      <c r="J93" s="137"/>
      <c r="K93" s="138"/>
      <c r="L93" s="11"/>
    </row>
    <row r="94" spans="1:12" ht="30" customHeight="1" x14ac:dyDescent="0.15">
      <c r="A94" s="46" t="s">
        <v>79</v>
      </c>
      <c r="B94" s="71" t="s">
        <v>1</v>
      </c>
      <c r="C94" s="128" t="s">
        <v>169</v>
      </c>
      <c r="D94" s="139">
        <v>7.4</v>
      </c>
      <c r="E94" s="140">
        <v>7.7</v>
      </c>
      <c r="F94" s="140">
        <v>7.4</v>
      </c>
      <c r="G94" s="140">
        <v>7.5</v>
      </c>
      <c r="H94" s="140">
        <v>7.3</v>
      </c>
      <c r="I94" s="140"/>
      <c r="J94" s="140"/>
      <c r="K94" s="141"/>
    </row>
    <row r="95" spans="1:12" ht="30" customHeight="1" x14ac:dyDescent="0.15">
      <c r="A95" s="46"/>
      <c r="B95" s="71" t="s">
        <v>170</v>
      </c>
      <c r="C95" s="126" t="s">
        <v>171</v>
      </c>
      <c r="D95" s="139">
        <v>-1.3</v>
      </c>
      <c r="E95" s="140">
        <v>-1</v>
      </c>
      <c r="F95" s="140">
        <v>-1.3</v>
      </c>
      <c r="G95" s="140"/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42" t="s">
        <v>173</v>
      </c>
      <c r="D96" s="131">
        <v>0</v>
      </c>
      <c r="E96" s="132">
        <v>0</v>
      </c>
      <c r="F96" s="132">
        <v>0</v>
      </c>
      <c r="G96" s="132"/>
      <c r="H96" s="132"/>
      <c r="I96" s="132"/>
      <c r="J96" s="132"/>
      <c r="K96" s="133"/>
    </row>
    <row r="97" spans="1:12" ht="30" customHeight="1" x14ac:dyDescent="0.15">
      <c r="A97" s="46"/>
      <c r="B97" s="143" t="s">
        <v>174</v>
      </c>
      <c r="C97" s="144" t="s">
        <v>81</v>
      </c>
      <c r="D97" s="145" t="s">
        <v>42</v>
      </c>
      <c r="E97" s="146" t="s">
        <v>42</v>
      </c>
      <c r="F97" s="146" t="s">
        <v>42</v>
      </c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71" t="s">
        <v>95</v>
      </c>
      <c r="C98" s="126" t="s">
        <v>81</v>
      </c>
      <c r="D98" s="75">
        <v>0.01</v>
      </c>
      <c r="E98" s="76">
        <v>0.02</v>
      </c>
      <c r="F98" s="76">
        <v>0.01</v>
      </c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53"/>
      <c r="D100" s="154">
        <v>35.799999999999997</v>
      </c>
      <c r="E100" s="155">
        <v>37.200000000000003</v>
      </c>
      <c r="F100" s="155">
        <v>35.4</v>
      </c>
      <c r="G100" s="155"/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>
        <v>4.2</v>
      </c>
      <c r="E101" s="140">
        <v>2.8</v>
      </c>
      <c r="F101" s="140">
        <v>4.3</v>
      </c>
      <c r="G101" s="140"/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60"/>
      <c r="E103" s="161"/>
      <c r="F103" s="161"/>
      <c r="G103" s="161"/>
      <c r="H103" s="161"/>
      <c r="I103" s="140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>
      <c r="A106" s="172"/>
      <c r="B106" s="173"/>
      <c r="C106" s="173" t="s">
        <v>184</v>
      </c>
      <c r="D106" s="173"/>
      <c r="E106" s="173"/>
      <c r="F106" s="173"/>
      <c r="G106" s="173"/>
      <c r="H106" s="173"/>
      <c r="I106" s="173"/>
      <c r="J106" s="173"/>
      <c r="K106" s="173"/>
    </row>
    <row r="107" spans="1:12" ht="24.75" customHeight="1" x14ac:dyDescent="0.15">
      <c r="A107" s="172"/>
      <c r="B107" s="173"/>
      <c r="C107" s="173" t="s">
        <v>184</v>
      </c>
      <c r="D107" s="173"/>
      <c r="E107" s="173"/>
      <c r="F107" s="173"/>
      <c r="G107" s="173"/>
      <c r="H107" s="173"/>
      <c r="I107" s="173"/>
      <c r="J107" s="173"/>
      <c r="K107" s="173"/>
    </row>
    <row r="108" spans="1:12" ht="24.75" customHeight="1" x14ac:dyDescent="0.15"/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7839" spans="206:214" x14ac:dyDescent="0.15">
      <c r="GX7839" s="175" t="s">
        <v>185</v>
      </c>
      <c r="HF7839" s="175" t="s">
        <v>185</v>
      </c>
    </row>
    <row r="7841" spans="207:215" x14ac:dyDescent="0.15">
      <c r="GY7841" s="175" t="s">
        <v>186</v>
      </c>
      <c r="HG7841" s="175" t="s">
        <v>186</v>
      </c>
    </row>
    <row r="7842" spans="207:215" x14ac:dyDescent="0.15">
      <c r="GY7842" s="175" t="s">
        <v>187</v>
      </c>
      <c r="HG7842" s="175" t="s">
        <v>187</v>
      </c>
    </row>
    <row r="7843" spans="207:215" x14ac:dyDescent="0.15">
      <c r="GY7843" s="175" t="s">
        <v>188</v>
      </c>
      <c r="HG7843" s="175" t="s">
        <v>188</v>
      </c>
    </row>
    <row r="7844" spans="207:215" x14ac:dyDescent="0.15">
      <c r="GY7844" s="175" t="s">
        <v>189</v>
      </c>
      <c r="HG7844" s="175" t="s">
        <v>189</v>
      </c>
    </row>
    <row r="7845" spans="207:215" x14ac:dyDescent="0.15">
      <c r="GY7845" s="175" t="s">
        <v>190</v>
      </c>
      <c r="HG7845" s="175" t="s">
        <v>190</v>
      </c>
    </row>
    <row r="7846" spans="207:215" x14ac:dyDescent="0.15">
      <c r="GY7846" s="175" t="s">
        <v>191</v>
      </c>
      <c r="HG7846" s="175" t="s">
        <v>192</v>
      </c>
    </row>
    <row r="7847" spans="207:215" x14ac:dyDescent="0.15">
      <c r="GY7847" s="175" t="s">
        <v>193</v>
      </c>
      <c r="HG7847" s="175" t="s">
        <v>194</v>
      </c>
    </row>
    <row r="7848" spans="207:215" x14ac:dyDescent="0.15">
      <c r="GY7848" s="175" t="s">
        <v>195</v>
      </c>
      <c r="HG7848" s="175" t="s">
        <v>195</v>
      </c>
    </row>
    <row r="7849" spans="207:215" x14ac:dyDescent="0.15">
      <c r="GY7849" s="175" t="s">
        <v>196</v>
      </c>
      <c r="HG7849" s="175" t="s">
        <v>196</v>
      </c>
    </row>
    <row r="7850" spans="207:215" x14ac:dyDescent="0.15">
      <c r="GY7850" s="175" t="s">
        <v>197</v>
      </c>
      <c r="HG7850" s="175" t="s">
        <v>197</v>
      </c>
    </row>
    <row r="7851" spans="207:215" x14ac:dyDescent="0.15">
      <c r="GY7851" s="175" t="s">
        <v>198</v>
      </c>
      <c r="HG7851" s="175" t="s">
        <v>198</v>
      </c>
    </row>
    <row r="7852" spans="207:215" x14ac:dyDescent="0.15">
      <c r="GY7852" s="175" t="s">
        <v>199</v>
      </c>
      <c r="HG7852" s="175" t="s">
        <v>199</v>
      </c>
    </row>
    <row r="7853" spans="207:215" x14ac:dyDescent="0.15">
      <c r="GY7853" s="175" t="s">
        <v>200</v>
      </c>
      <c r="HG7853" s="175" t="s">
        <v>200</v>
      </c>
    </row>
    <row r="7854" spans="207:215" x14ac:dyDescent="0.15">
      <c r="GY7854" s="175" t="s">
        <v>201</v>
      </c>
      <c r="HG7854" s="175" t="s">
        <v>201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9F45-D3B1-4D9A-B788-DAB59C0C3E3E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4" t="s">
        <v>8</v>
      </c>
      <c r="B5" s="236" t="s">
        <v>9</v>
      </c>
      <c r="C5" s="238" t="s">
        <v>10</v>
      </c>
      <c r="D5" s="8" t="s">
        <v>225</v>
      </c>
      <c r="E5" s="9" t="s">
        <v>226</v>
      </c>
      <c r="F5" s="9" t="s">
        <v>227</v>
      </c>
      <c r="G5" s="9" t="s">
        <v>225</v>
      </c>
      <c r="H5" s="9" t="s">
        <v>228</v>
      </c>
      <c r="I5" s="9" t="s">
        <v>229</v>
      </c>
      <c r="J5" s="9"/>
      <c r="K5" s="10"/>
      <c r="L5" s="11"/>
    </row>
    <row r="6" spans="1:12" s="16" customFormat="1" ht="30" customHeight="1" thickBot="1" x14ac:dyDescent="0.2">
      <c r="A6" s="235"/>
      <c r="B6" s="237"/>
      <c r="C6" s="239"/>
      <c r="D6" s="12" t="s">
        <v>230</v>
      </c>
      <c r="E6" s="13" t="s">
        <v>231</v>
      </c>
      <c r="F6" s="13" t="s">
        <v>232</v>
      </c>
      <c r="G6" s="13" t="s">
        <v>233</v>
      </c>
      <c r="H6" s="13" t="s">
        <v>234</v>
      </c>
      <c r="I6" s="13" t="s">
        <v>235</v>
      </c>
      <c r="J6" s="13"/>
      <c r="K6" s="14"/>
      <c r="L6" s="15"/>
    </row>
    <row r="7" spans="1:12" s="16" customFormat="1" ht="30" customHeight="1" x14ac:dyDescent="0.15">
      <c r="A7" s="17" t="s">
        <v>236</v>
      </c>
      <c r="B7" s="18" t="s">
        <v>22</v>
      </c>
      <c r="C7" s="19"/>
      <c r="D7" s="20">
        <v>45895</v>
      </c>
      <c r="E7" s="21">
        <f>$D$7</f>
        <v>45895</v>
      </c>
      <c r="F7" s="21">
        <f>$D$7</f>
        <v>45895</v>
      </c>
      <c r="G7" s="21">
        <f>$D$7</f>
        <v>45895</v>
      </c>
      <c r="H7" s="21">
        <f>$D$7</f>
        <v>45895</v>
      </c>
      <c r="I7" s="21">
        <f>$D$7</f>
        <v>45895</v>
      </c>
      <c r="J7" s="21"/>
      <c r="K7" s="22"/>
      <c r="L7" s="15"/>
    </row>
    <row r="8" spans="1:12" s="16" customFormat="1" ht="30" customHeight="1" x14ac:dyDescent="0.15">
      <c r="A8" s="23"/>
      <c r="B8" s="24" t="s">
        <v>214</v>
      </c>
      <c r="C8" s="25"/>
      <c r="D8" s="26">
        <v>0.48263888888888901</v>
      </c>
      <c r="E8" s="27">
        <v>0.39930555555555602</v>
      </c>
      <c r="F8" s="27">
        <v>0.53472222222222199</v>
      </c>
      <c r="G8" s="27">
        <v>0.36111111111111099</v>
      </c>
      <c r="H8" s="27">
        <v>0.43402777777777801</v>
      </c>
      <c r="I8" s="27">
        <v>0.45833333333333298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26</v>
      </c>
      <c r="F9" s="27" t="s">
        <v>25</v>
      </c>
      <c r="G9" s="27" t="s">
        <v>26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215</v>
      </c>
      <c r="C10" s="30"/>
      <c r="D10" s="31">
        <v>33.4</v>
      </c>
      <c r="E10" s="32">
        <v>31.2</v>
      </c>
      <c r="F10" s="32">
        <v>34.6</v>
      </c>
      <c r="G10" s="32">
        <v>29.7</v>
      </c>
      <c r="H10" s="32">
        <v>31.6</v>
      </c>
      <c r="I10" s="32">
        <v>31.7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216</v>
      </c>
      <c r="C11" s="36"/>
      <c r="D11" s="37">
        <v>31.7</v>
      </c>
      <c r="E11" s="38">
        <v>29.7</v>
      </c>
      <c r="F11" s="38">
        <v>30.8</v>
      </c>
      <c r="G11" s="38">
        <v>30.6</v>
      </c>
      <c r="H11" s="38">
        <v>30.7</v>
      </c>
      <c r="I11" s="38">
        <v>31.5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 t="s">
        <v>35</v>
      </c>
      <c r="E14" s="55" t="s">
        <v>35</v>
      </c>
      <c r="F14" s="55" t="s">
        <v>35</v>
      </c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58" t="s">
        <v>38</v>
      </c>
      <c r="E15" s="59" t="s">
        <v>38</v>
      </c>
      <c r="F15" s="59" t="s">
        <v>38</v>
      </c>
      <c r="G15" s="59"/>
      <c r="H15" s="59"/>
      <c r="I15" s="59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4" t="s">
        <v>42</v>
      </c>
      <c r="E16" s="65" t="s">
        <v>42</v>
      </c>
      <c r="F16" s="65" t="s">
        <v>42</v>
      </c>
      <c r="G16" s="65"/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64" t="s">
        <v>42</v>
      </c>
      <c r="E17" s="65" t="s">
        <v>42</v>
      </c>
      <c r="F17" s="65" t="s">
        <v>42</v>
      </c>
      <c r="G17" s="65"/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64" t="s">
        <v>42</v>
      </c>
      <c r="E18" s="65" t="s">
        <v>42</v>
      </c>
      <c r="F18" s="65" t="s">
        <v>42</v>
      </c>
      <c r="G18" s="65"/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64" t="s">
        <v>48</v>
      </c>
      <c r="E19" s="65" t="s">
        <v>48</v>
      </c>
      <c r="F19" s="65" t="s">
        <v>48</v>
      </c>
      <c r="G19" s="65"/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64" t="s">
        <v>51</v>
      </c>
      <c r="E20" s="65" t="s">
        <v>51</v>
      </c>
      <c r="F20" s="65" t="s">
        <v>51</v>
      </c>
      <c r="G20" s="65"/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64" t="s">
        <v>42</v>
      </c>
      <c r="E21" s="65" t="s">
        <v>42</v>
      </c>
      <c r="F21" s="65" t="s">
        <v>42</v>
      </c>
      <c r="G21" s="65"/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73">
        <v>0.95</v>
      </c>
      <c r="E22" s="74">
        <v>0.97</v>
      </c>
      <c r="F22" s="74">
        <v>0.94</v>
      </c>
      <c r="G22" s="74"/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73">
        <v>0.09</v>
      </c>
      <c r="E23" s="74">
        <v>0.1</v>
      </c>
      <c r="F23" s="74">
        <v>0.09</v>
      </c>
      <c r="G23" s="74"/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64">
        <v>0.02</v>
      </c>
      <c r="E24" s="65">
        <v>2.1000000000000001E-2</v>
      </c>
      <c r="F24" s="65">
        <v>0.02</v>
      </c>
      <c r="G24" s="65"/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78" t="s">
        <v>61</v>
      </c>
      <c r="E25" s="79" t="s">
        <v>61</v>
      </c>
      <c r="F25" s="79" t="s">
        <v>61</v>
      </c>
      <c r="G25" s="79"/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64" t="s">
        <v>64</v>
      </c>
      <c r="E26" s="65" t="s">
        <v>64</v>
      </c>
      <c r="F26" s="65" t="s">
        <v>64</v>
      </c>
      <c r="G26" s="65"/>
      <c r="H26" s="65"/>
      <c r="I26" s="65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64" t="s">
        <v>42</v>
      </c>
      <c r="E27" s="65" t="s">
        <v>42</v>
      </c>
      <c r="F27" s="65" t="s">
        <v>42</v>
      </c>
      <c r="G27" s="65"/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64" t="s">
        <v>42</v>
      </c>
      <c r="E28" s="65" t="s">
        <v>42</v>
      </c>
      <c r="F28" s="65" t="s">
        <v>42</v>
      </c>
      <c r="G28" s="65"/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64" t="s">
        <v>42</v>
      </c>
      <c r="E29" s="65" t="s">
        <v>42</v>
      </c>
      <c r="F29" s="65" t="s">
        <v>42</v>
      </c>
      <c r="G29" s="65"/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64" t="s">
        <v>42</v>
      </c>
      <c r="E30" s="65" t="s">
        <v>42</v>
      </c>
      <c r="F30" s="65" t="s">
        <v>42</v>
      </c>
      <c r="G30" s="65"/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64" t="s">
        <v>42</v>
      </c>
      <c r="E31" s="65" t="s">
        <v>42</v>
      </c>
      <c r="F31" s="65" t="s">
        <v>42</v>
      </c>
      <c r="G31" s="65"/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73">
        <v>0.09</v>
      </c>
      <c r="E32" s="74">
        <v>0.09</v>
      </c>
      <c r="F32" s="74">
        <v>0.09</v>
      </c>
      <c r="G32" s="74"/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64" t="s">
        <v>42</v>
      </c>
      <c r="E33" s="65" t="s">
        <v>42</v>
      </c>
      <c r="F33" s="65" t="s">
        <v>42</v>
      </c>
      <c r="G33" s="65"/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64">
        <v>7.0000000000000001E-3</v>
      </c>
      <c r="E34" s="65">
        <v>0.01</v>
      </c>
      <c r="F34" s="65">
        <v>6.0000000000000001E-3</v>
      </c>
      <c r="G34" s="65">
        <v>8.0000000000000002E-3</v>
      </c>
      <c r="H34" s="65">
        <v>8.0000000000000002E-3</v>
      </c>
      <c r="I34" s="65">
        <v>8.0000000000000002E-3</v>
      </c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64">
        <v>1E-3</v>
      </c>
      <c r="E35" s="65">
        <v>3.0000000000000001E-3</v>
      </c>
      <c r="F35" s="65">
        <v>2E-3</v>
      </c>
      <c r="G35" s="65"/>
      <c r="H35" s="65"/>
      <c r="I35" s="65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64">
        <v>5.0000000000000001E-3</v>
      </c>
      <c r="E36" s="65">
        <v>8.0000000000000002E-3</v>
      </c>
      <c r="F36" s="65">
        <v>6.0000000000000001E-3</v>
      </c>
      <c r="G36" s="65">
        <v>7.0000000000000001E-3</v>
      </c>
      <c r="H36" s="65">
        <v>7.0000000000000001E-3</v>
      </c>
      <c r="I36" s="65">
        <v>7.0000000000000001E-3</v>
      </c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78">
        <v>2E-3</v>
      </c>
      <c r="E37" s="79">
        <v>2.7000000000000001E-3</v>
      </c>
      <c r="F37" s="79">
        <v>2.7000000000000001E-3</v>
      </c>
      <c r="G37" s="79"/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64">
        <v>0.02</v>
      </c>
      <c r="E38" s="65">
        <v>2.9000000000000001E-2</v>
      </c>
      <c r="F38" s="65">
        <v>2.1000000000000001E-2</v>
      </c>
      <c r="G38" s="65">
        <v>2.5000000000000001E-2</v>
      </c>
      <c r="H38" s="65">
        <v>2.5000000000000001E-2</v>
      </c>
      <c r="I38" s="65">
        <v>2.4E-2</v>
      </c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64" t="s">
        <v>42</v>
      </c>
      <c r="E39" s="65">
        <v>1E-3</v>
      </c>
      <c r="F39" s="65" t="s">
        <v>42</v>
      </c>
      <c r="G39" s="65"/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64">
        <v>7.0000000000000001E-3</v>
      </c>
      <c r="E40" s="65">
        <v>0.01</v>
      </c>
      <c r="F40" s="65">
        <v>8.0000000000000002E-3</v>
      </c>
      <c r="G40" s="65">
        <v>8.9999999999999993E-3</v>
      </c>
      <c r="H40" s="65">
        <v>8.9999999999999993E-3</v>
      </c>
      <c r="I40" s="65">
        <v>8.9999999999999993E-3</v>
      </c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64">
        <v>1E-3</v>
      </c>
      <c r="E41" s="65">
        <v>2E-3</v>
      </c>
      <c r="F41" s="65">
        <v>1E-3</v>
      </c>
      <c r="G41" s="65">
        <v>1E-3</v>
      </c>
      <c r="H41" s="65">
        <v>2E-3</v>
      </c>
      <c r="I41" s="65">
        <v>1E-3</v>
      </c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64" t="s">
        <v>92</v>
      </c>
      <c r="E42" s="65" t="s">
        <v>92</v>
      </c>
      <c r="F42" s="65" t="s">
        <v>92</v>
      </c>
      <c r="G42" s="65"/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64">
        <v>2E-3</v>
      </c>
      <c r="E43" s="65">
        <v>2E-3</v>
      </c>
      <c r="F43" s="65">
        <v>1E-3</v>
      </c>
      <c r="G43" s="65"/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73">
        <v>0.02</v>
      </c>
      <c r="E44" s="74">
        <v>0.02</v>
      </c>
      <c r="F44" s="74">
        <v>0.03</v>
      </c>
      <c r="G44" s="74"/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99</v>
      </c>
      <c r="E45" s="74" t="s">
        <v>99</v>
      </c>
      <c r="F45" s="74" t="s">
        <v>99</v>
      </c>
      <c r="G45" s="74"/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64">
        <v>2E-3</v>
      </c>
      <c r="E46" s="65">
        <v>2E-3</v>
      </c>
      <c r="F46" s="65" t="s">
        <v>42</v>
      </c>
      <c r="G46" s="65"/>
      <c r="H46" s="65"/>
      <c r="I46" s="65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86">
        <v>14.1</v>
      </c>
      <c r="E47" s="87">
        <v>17.100000000000001</v>
      </c>
      <c r="F47" s="87">
        <v>14.9</v>
      </c>
      <c r="G47" s="87"/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64" t="s">
        <v>42</v>
      </c>
      <c r="E48" s="65" t="s">
        <v>42</v>
      </c>
      <c r="F48" s="65" t="s">
        <v>42</v>
      </c>
      <c r="G48" s="65"/>
      <c r="H48" s="65"/>
      <c r="I48" s="65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86">
        <v>15.8</v>
      </c>
      <c r="E49" s="87">
        <v>18.8</v>
      </c>
      <c r="F49" s="87">
        <v>16.8</v>
      </c>
      <c r="G49" s="87"/>
      <c r="H49" s="87"/>
      <c r="I49" s="87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86">
        <v>36</v>
      </c>
      <c r="E50" s="87">
        <v>38.9</v>
      </c>
      <c r="F50" s="87">
        <v>37.200000000000003</v>
      </c>
      <c r="G50" s="87"/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88">
        <v>88</v>
      </c>
      <c r="E51" s="89">
        <v>100</v>
      </c>
      <c r="F51" s="89">
        <v>95</v>
      </c>
      <c r="G51" s="89"/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73" t="s">
        <v>111</v>
      </c>
      <c r="E52" s="74" t="s">
        <v>111</v>
      </c>
      <c r="F52" s="74" t="s">
        <v>111</v>
      </c>
      <c r="G52" s="74"/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64" t="s">
        <v>48</v>
      </c>
      <c r="E55" s="65" t="s">
        <v>48</v>
      </c>
      <c r="F55" s="65" t="s">
        <v>48</v>
      </c>
      <c r="G55" s="65"/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78" t="s">
        <v>118</v>
      </c>
      <c r="E56" s="79" t="s">
        <v>118</v>
      </c>
      <c r="F56" s="79" t="s">
        <v>118</v>
      </c>
      <c r="G56" s="79"/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86">
        <v>0.7</v>
      </c>
      <c r="E57" s="87">
        <v>0.7</v>
      </c>
      <c r="F57" s="87">
        <v>0.7</v>
      </c>
      <c r="G57" s="87">
        <v>0.7</v>
      </c>
      <c r="H57" s="87">
        <v>0.7</v>
      </c>
      <c r="I57" s="87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86">
        <v>7.3</v>
      </c>
      <c r="E58" s="87">
        <v>7.3</v>
      </c>
      <c r="F58" s="87">
        <v>7.3</v>
      </c>
      <c r="G58" s="87">
        <v>7.4</v>
      </c>
      <c r="H58" s="87">
        <v>7.3</v>
      </c>
      <c r="I58" s="87">
        <v>7.3</v>
      </c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94" t="s">
        <v>123</v>
      </c>
      <c r="E59" s="95" t="s">
        <v>123</v>
      </c>
      <c r="F59" s="95" t="s">
        <v>123</v>
      </c>
      <c r="G59" s="95" t="s">
        <v>123</v>
      </c>
      <c r="H59" s="95" t="s">
        <v>123</v>
      </c>
      <c r="I59" s="95" t="s">
        <v>123</v>
      </c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94" t="s">
        <v>123</v>
      </c>
      <c r="E60" s="95" t="s">
        <v>123</v>
      </c>
      <c r="F60" s="95" t="s">
        <v>123</v>
      </c>
      <c r="G60" s="95" t="s">
        <v>123</v>
      </c>
      <c r="H60" s="95" t="s">
        <v>123</v>
      </c>
      <c r="I60" s="95" t="s">
        <v>123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86" t="s">
        <v>126</v>
      </c>
      <c r="E61" s="87" t="s">
        <v>126</v>
      </c>
      <c r="F61" s="87" t="s">
        <v>126</v>
      </c>
      <c r="G61" s="87" t="s">
        <v>126</v>
      </c>
      <c r="H61" s="87" t="s">
        <v>126</v>
      </c>
      <c r="I61" s="87" t="s">
        <v>126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101" t="s">
        <v>128</v>
      </c>
      <c r="F62" s="101" t="s">
        <v>128</v>
      </c>
      <c r="G62" s="101" t="s">
        <v>128</v>
      </c>
      <c r="H62" s="101" t="s">
        <v>128</v>
      </c>
      <c r="I62" s="101" t="s">
        <v>128</v>
      </c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4" t="s">
        <v>8</v>
      </c>
      <c r="B68" s="236" t="s">
        <v>9</v>
      </c>
      <c r="C68" s="238" t="s">
        <v>131</v>
      </c>
      <c r="D68" s="8" t="s">
        <v>225</v>
      </c>
      <c r="E68" s="9" t="s">
        <v>226</v>
      </c>
      <c r="F68" s="9" t="s">
        <v>227</v>
      </c>
      <c r="G68" s="9" t="s">
        <v>225</v>
      </c>
      <c r="H68" s="9" t="s">
        <v>228</v>
      </c>
      <c r="I68" s="9" t="s">
        <v>229</v>
      </c>
      <c r="J68" s="9"/>
      <c r="K68" s="10"/>
      <c r="L68" s="11"/>
    </row>
    <row r="69" spans="1:12" s="16" customFormat="1" ht="30" customHeight="1" thickBot="1" x14ac:dyDescent="0.2">
      <c r="A69" s="235"/>
      <c r="B69" s="237"/>
      <c r="C69" s="239"/>
      <c r="D69" s="12" t="s">
        <v>230</v>
      </c>
      <c r="E69" s="13" t="s">
        <v>231</v>
      </c>
      <c r="F69" s="13" t="s">
        <v>232</v>
      </c>
      <c r="G69" s="13" t="s">
        <v>233</v>
      </c>
      <c r="H69" s="13" t="s">
        <v>234</v>
      </c>
      <c r="I69" s="13" t="s">
        <v>235</v>
      </c>
      <c r="J69" s="13"/>
      <c r="K69" s="14"/>
      <c r="L69" s="15"/>
    </row>
    <row r="70" spans="1:12" s="16" customFormat="1" ht="30" customHeight="1" x14ac:dyDescent="0.15">
      <c r="A70" s="17" t="s">
        <v>236</v>
      </c>
      <c r="B70" s="18" t="s">
        <v>22</v>
      </c>
      <c r="C70" s="19"/>
      <c r="D70" s="20">
        <f>D7</f>
        <v>45895</v>
      </c>
      <c r="E70" s="21">
        <f t="shared" ref="E70:I70" si="0">E7</f>
        <v>45895</v>
      </c>
      <c r="F70" s="21">
        <f t="shared" si="0"/>
        <v>45895</v>
      </c>
      <c r="G70" s="21">
        <f t="shared" si="0"/>
        <v>45895</v>
      </c>
      <c r="H70" s="21">
        <f t="shared" si="0"/>
        <v>45895</v>
      </c>
      <c r="I70" s="21">
        <f t="shared" si="0"/>
        <v>45895</v>
      </c>
      <c r="J70" s="21"/>
      <c r="K70" s="22"/>
      <c r="L70" s="15"/>
    </row>
    <row r="71" spans="1:12" s="16" customFormat="1" ht="30" customHeight="1" x14ac:dyDescent="0.15">
      <c r="A71" s="23"/>
      <c r="B71" s="106" t="s">
        <v>214</v>
      </c>
      <c r="C71" s="107"/>
      <c r="D71" s="108">
        <v>0.48263888888888901</v>
      </c>
      <c r="E71" s="109">
        <v>0.39930555555555602</v>
      </c>
      <c r="F71" s="109">
        <v>0.53472222222222199</v>
      </c>
      <c r="G71" s="109">
        <v>0.36111111111111099</v>
      </c>
      <c r="H71" s="109">
        <v>0.43402777777777801</v>
      </c>
      <c r="I71" s="109">
        <v>0.45833333333333298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26</v>
      </c>
      <c r="F72" s="109" t="s">
        <v>25</v>
      </c>
      <c r="G72" s="109" t="s">
        <v>26</v>
      </c>
      <c r="H72" s="109" t="s">
        <v>25</v>
      </c>
      <c r="I72" s="109" t="s">
        <v>25</v>
      </c>
      <c r="J72" s="109"/>
      <c r="K72" s="110"/>
      <c r="L72" s="15"/>
    </row>
    <row r="73" spans="1:12" s="16" customFormat="1" ht="30" customHeight="1" x14ac:dyDescent="0.15">
      <c r="A73" s="23"/>
      <c r="B73" s="71" t="s">
        <v>215</v>
      </c>
      <c r="C73" s="111"/>
      <c r="D73" s="112">
        <v>33.4</v>
      </c>
      <c r="E73" s="113">
        <v>31.2</v>
      </c>
      <c r="F73" s="113">
        <v>34.6</v>
      </c>
      <c r="G73" s="113">
        <v>29.7</v>
      </c>
      <c r="H73" s="113">
        <v>31.6</v>
      </c>
      <c r="I73" s="113">
        <v>31.7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216</v>
      </c>
      <c r="C74" s="177"/>
      <c r="D74" s="117">
        <v>31.7</v>
      </c>
      <c r="E74" s="118">
        <v>29.7</v>
      </c>
      <c r="F74" s="118">
        <v>30.8</v>
      </c>
      <c r="G74" s="118">
        <v>30.6</v>
      </c>
      <c r="H74" s="118">
        <v>30.7</v>
      </c>
      <c r="I74" s="118">
        <v>31.5</v>
      </c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8" t="s">
        <v>134</v>
      </c>
      <c r="D75" s="179" t="s">
        <v>48</v>
      </c>
      <c r="E75" s="124" t="s">
        <v>48</v>
      </c>
      <c r="F75" s="124" t="s">
        <v>48</v>
      </c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136</v>
      </c>
      <c r="D76" s="54" t="s">
        <v>61</v>
      </c>
      <c r="E76" s="56" t="s">
        <v>61</v>
      </c>
      <c r="F76" s="56" t="s">
        <v>61</v>
      </c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80" t="s">
        <v>74</v>
      </c>
      <c r="D77" s="181" t="s">
        <v>48</v>
      </c>
      <c r="E77" s="67" t="s">
        <v>48</v>
      </c>
      <c r="F77" s="67" t="s">
        <v>48</v>
      </c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80" t="s">
        <v>140</v>
      </c>
      <c r="D78" s="54" t="s">
        <v>141</v>
      </c>
      <c r="E78" s="56" t="s">
        <v>141</v>
      </c>
      <c r="F78" s="56" t="s">
        <v>141</v>
      </c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80" t="s">
        <v>143</v>
      </c>
      <c r="D79" s="181" t="s">
        <v>42</v>
      </c>
      <c r="E79" s="67" t="s">
        <v>42</v>
      </c>
      <c r="F79" s="67" t="s">
        <v>42</v>
      </c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80" t="s">
        <v>91</v>
      </c>
      <c r="D80" s="181" t="s">
        <v>42</v>
      </c>
      <c r="E80" s="67" t="s">
        <v>42</v>
      </c>
      <c r="F80" s="67" t="s">
        <v>42</v>
      </c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80" t="s">
        <v>147</v>
      </c>
      <c r="D81" s="181" t="s">
        <v>42</v>
      </c>
      <c r="E81" s="67" t="s">
        <v>42</v>
      </c>
      <c r="F81" s="67" t="s">
        <v>42</v>
      </c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80" t="s">
        <v>150</v>
      </c>
      <c r="D82" s="181" t="s">
        <v>42</v>
      </c>
      <c r="E82" s="67">
        <v>1E-3</v>
      </c>
      <c r="F82" s="67" t="s">
        <v>42</v>
      </c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80" t="s">
        <v>152</v>
      </c>
      <c r="D83" s="182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80"/>
      <c r="D84" s="183">
        <v>0.8</v>
      </c>
      <c r="E84" s="32">
        <v>0.6</v>
      </c>
      <c r="F84" s="32">
        <v>0.8</v>
      </c>
      <c r="G84" s="32">
        <v>0.7</v>
      </c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155</v>
      </c>
      <c r="D85" s="183">
        <v>0.9</v>
      </c>
      <c r="E85" s="32">
        <v>0.7</v>
      </c>
      <c r="F85" s="32">
        <v>0.9</v>
      </c>
      <c r="G85" s="32">
        <v>0.8</v>
      </c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4" t="s">
        <v>156</v>
      </c>
      <c r="D86" s="183">
        <v>36</v>
      </c>
      <c r="E86" s="32">
        <v>38.9</v>
      </c>
      <c r="F86" s="32">
        <v>37.200000000000003</v>
      </c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41</v>
      </c>
      <c r="D87" s="181" t="s">
        <v>42</v>
      </c>
      <c r="E87" s="67" t="s">
        <v>42</v>
      </c>
      <c r="F87" s="67" t="s">
        <v>42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80" t="s">
        <v>159</v>
      </c>
      <c r="D88" s="183">
        <v>3.9</v>
      </c>
      <c r="E88" s="32">
        <v>3.5</v>
      </c>
      <c r="F88" s="32">
        <v>3.7</v>
      </c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80" t="s">
        <v>161</v>
      </c>
      <c r="D89" s="181" t="s">
        <v>42</v>
      </c>
      <c r="E89" s="67" t="s">
        <v>42</v>
      </c>
      <c r="F89" s="67" t="s">
        <v>42</v>
      </c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80" t="s">
        <v>74</v>
      </c>
      <c r="D90" s="181" t="s">
        <v>42</v>
      </c>
      <c r="E90" s="67" t="s">
        <v>42</v>
      </c>
      <c r="F90" s="67" t="s">
        <v>42</v>
      </c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80" t="s">
        <v>165</v>
      </c>
      <c r="D91" s="185">
        <v>2</v>
      </c>
      <c r="E91" s="132">
        <v>2</v>
      </c>
      <c r="F91" s="132">
        <v>2</v>
      </c>
      <c r="G91" s="132"/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4" t="s">
        <v>167</v>
      </c>
      <c r="D92" s="186">
        <v>88</v>
      </c>
      <c r="E92" s="91">
        <v>100</v>
      </c>
      <c r="F92" s="91">
        <v>95</v>
      </c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168</v>
      </c>
      <c r="D93" s="189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 t="s">
        <v>128</v>
      </c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7.3</v>
      </c>
      <c r="E94" s="140">
        <v>7.3</v>
      </c>
      <c r="F94" s="140">
        <v>7.3</v>
      </c>
      <c r="G94" s="140">
        <v>7.4</v>
      </c>
      <c r="H94" s="140">
        <v>7.3</v>
      </c>
      <c r="I94" s="140">
        <v>7.3</v>
      </c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>
        <v>-1.4</v>
      </c>
      <c r="E95" s="140">
        <v>-1.4</v>
      </c>
      <c r="F95" s="140">
        <v>-1.4</v>
      </c>
      <c r="G95" s="140"/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90" t="s">
        <v>173</v>
      </c>
      <c r="D96" s="185">
        <v>0</v>
      </c>
      <c r="E96" s="132">
        <v>0</v>
      </c>
      <c r="F96" s="132">
        <v>0</v>
      </c>
      <c r="G96" s="132"/>
      <c r="H96" s="132"/>
      <c r="I96" s="132"/>
      <c r="J96" s="132"/>
      <c r="K96" s="133"/>
    </row>
    <row r="97" spans="1:12" ht="30" customHeight="1" x14ac:dyDescent="0.15">
      <c r="A97" s="46"/>
      <c r="B97" s="191" t="s">
        <v>174</v>
      </c>
      <c r="C97" s="42" t="s">
        <v>81</v>
      </c>
      <c r="D97" s="192" t="s">
        <v>42</v>
      </c>
      <c r="E97" s="146" t="s">
        <v>42</v>
      </c>
      <c r="F97" s="146" t="s">
        <v>42</v>
      </c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81</v>
      </c>
      <c r="D98" s="182">
        <v>0.02</v>
      </c>
      <c r="E98" s="76">
        <v>0.02</v>
      </c>
      <c r="F98" s="76">
        <v>0.03</v>
      </c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95">
        <v>1.4E-5</v>
      </c>
      <c r="E99" s="194"/>
      <c r="F99" s="194"/>
      <c r="G99" s="194"/>
      <c r="H99" s="194"/>
      <c r="I99" s="194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>
        <v>34.1</v>
      </c>
      <c r="E100" s="155">
        <v>34.5</v>
      </c>
      <c r="F100" s="155">
        <v>35.6</v>
      </c>
      <c r="G100" s="155"/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>
        <v>4.4000000000000004</v>
      </c>
      <c r="E101" s="140">
        <v>4</v>
      </c>
      <c r="F101" s="140">
        <v>4.2</v>
      </c>
      <c r="G101" s="140"/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107" spans="1:12" ht="24.75" customHeight="1" x14ac:dyDescent="0.15"/>
    <row r="7796" spans="206:215" x14ac:dyDescent="0.15">
      <c r="GX7796" s="5" t="s">
        <v>185</v>
      </c>
      <c r="HF7796" s="5" t="s">
        <v>185</v>
      </c>
    </row>
    <row r="7798" spans="206:215" x14ac:dyDescent="0.15">
      <c r="GY7798" s="5" t="s">
        <v>186</v>
      </c>
      <c r="HG7798" s="5" t="s">
        <v>186</v>
      </c>
    </row>
    <row r="7799" spans="206:215" x14ac:dyDescent="0.15">
      <c r="GY7799" s="5" t="s">
        <v>187</v>
      </c>
      <c r="HG7799" s="5" t="s">
        <v>187</v>
      </c>
    </row>
    <row r="7800" spans="206:215" x14ac:dyDescent="0.15">
      <c r="GY7800" s="5" t="s">
        <v>188</v>
      </c>
      <c r="HG7800" s="5" t="s">
        <v>188</v>
      </c>
    </row>
    <row r="7801" spans="206:215" x14ac:dyDescent="0.15">
      <c r="GY7801" s="5" t="s">
        <v>189</v>
      </c>
      <c r="HG7801" s="5" t="s">
        <v>189</v>
      </c>
    </row>
    <row r="7802" spans="206:215" x14ac:dyDescent="0.15">
      <c r="GY7802" s="5" t="s">
        <v>190</v>
      </c>
      <c r="HG7802" s="5" t="s">
        <v>190</v>
      </c>
    </row>
    <row r="7803" spans="206:215" x14ac:dyDescent="0.15">
      <c r="GY7803" s="5" t="s">
        <v>191</v>
      </c>
      <c r="HG7803" s="5" t="s">
        <v>192</v>
      </c>
    </row>
    <row r="7804" spans="206:215" x14ac:dyDescent="0.15">
      <c r="GY7804" s="5" t="s">
        <v>193</v>
      </c>
      <c r="HG7804" s="5" t="s">
        <v>194</v>
      </c>
    </row>
    <row r="7805" spans="206:215" x14ac:dyDescent="0.15">
      <c r="GY7805" s="5" t="s">
        <v>195</v>
      </c>
      <c r="HG7805" s="5" t="s">
        <v>195</v>
      </c>
    </row>
    <row r="7806" spans="206:215" x14ac:dyDescent="0.15">
      <c r="GY7806" s="5" t="s">
        <v>196</v>
      </c>
      <c r="HG7806" s="5" t="s">
        <v>196</v>
      </c>
    </row>
    <row r="7807" spans="206:215" x14ac:dyDescent="0.15">
      <c r="GY7807" s="5" t="s">
        <v>197</v>
      </c>
      <c r="HG7807" s="5" t="s">
        <v>197</v>
      </c>
    </row>
    <row r="7808" spans="206:215" x14ac:dyDescent="0.15">
      <c r="GY7808" s="5" t="s">
        <v>198</v>
      </c>
      <c r="HG7808" s="5" t="s">
        <v>198</v>
      </c>
    </row>
    <row r="7809" spans="207:215" x14ac:dyDescent="0.15">
      <c r="GY7809" s="5" t="s">
        <v>199</v>
      </c>
      <c r="HG7809" s="5" t="s">
        <v>199</v>
      </c>
    </row>
    <row r="7810" spans="207:215" x14ac:dyDescent="0.15">
      <c r="GY7810" s="5" t="s">
        <v>200</v>
      </c>
      <c r="HG7810" s="5" t="s">
        <v>200</v>
      </c>
    </row>
    <row r="7811" spans="207:215" x14ac:dyDescent="0.15">
      <c r="GY7811" s="5" t="s">
        <v>201</v>
      </c>
      <c r="HG7811" s="5" t="s">
        <v>201</v>
      </c>
    </row>
    <row r="7834" spans="206:215" x14ac:dyDescent="0.15">
      <c r="GX7834" s="175"/>
      <c r="HF7834" s="175"/>
    </row>
    <row r="7836" spans="206:215" x14ac:dyDescent="0.15">
      <c r="GY7836" s="175"/>
      <c r="HG7836" s="175"/>
    </row>
    <row r="7837" spans="206:215" x14ac:dyDescent="0.15">
      <c r="GY7837" s="175"/>
      <c r="HG7837" s="175"/>
    </row>
    <row r="7838" spans="206:215" x14ac:dyDescent="0.15">
      <c r="GY7838" s="175"/>
      <c r="HG7838" s="175"/>
    </row>
    <row r="7839" spans="206:215" x14ac:dyDescent="0.15">
      <c r="GY7839" s="175"/>
      <c r="HG7839" s="175"/>
    </row>
    <row r="7840" spans="206:215" x14ac:dyDescent="0.15">
      <c r="GY7840" s="175"/>
      <c r="HG7840" s="175"/>
    </row>
    <row r="7841" spans="207:215" x14ac:dyDescent="0.15">
      <c r="GY7841" s="175"/>
      <c r="HG7841" s="175"/>
    </row>
    <row r="7842" spans="207:215" x14ac:dyDescent="0.15">
      <c r="GY7842" s="175"/>
      <c r="HG7842" s="175"/>
    </row>
    <row r="7843" spans="207:215" x14ac:dyDescent="0.15">
      <c r="GY7843" s="175"/>
      <c r="HG7843" s="175"/>
    </row>
    <row r="7844" spans="207:215" x14ac:dyDescent="0.15">
      <c r="GY7844" s="175"/>
      <c r="HG7844" s="175"/>
    </row>
    <row r="7845" spans="207:215" x14ac:dyDescent="0.15">
      <c r="GY7845" s="175"/>
      <c r="HG7845" s="175"/>
    </row>
    <row r="7846" spans="207:215" x14ac:dyDescent="0.15">
      <c r="GY7846" s="175"/>
      <c r="HG7846" s="175"/>
    </row>
    <row r="7847" spans="207:215" x14ac:dyDescent="0.15">
      <c r="GY7847" s="175"/>
      <c r="HG7847" s="175"/>
    </row>
    <row r="7848" spans="207:215" x14ac:dyDescent="0.15">
      <c r="GY7848" s="175"/>
      <c r="HG7848" s="175"/>
    </row>
    <row r="7849" spans="207:215" x14ac:dyDescent="0.15">
      <c r="GY7849" s="175"/>
      <c r="HG7849" s="175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893F-B576-4D75-B569-ACAE6FDA536E}">
  <dimension ref="A1:HG7855"/>
  <sheetViews>
    <sheetView view="pageBreakPreview" zoomScale="55" zoomScaleNormal="100" workbookViewId="0"/>
  </sheetViews>
  <sheetFormatPr defaultColWidth="13.875" defaultRowHeight="18.75" x14ac:dyDescent="0.15"/>
  <cols>
    <col min="1" max="1" width="9" style="22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4" t="s">
        <v>8</v>
      </c>
      <c r="B5" s="240" t="s">
        <v>9</v>
      </c>
      <c r="C5" s="240" t="s">
        <v>10</v>
      </c>
      <c r="D5" s="8" t="s">
        <v>248</v>
      </c>
      <c r="E5" s="9" t="s">
        <v>249</v>
      </c>
      <c r="F5" s="9" t="s">
        <v>250</v>
      </c>
      <c r="G5" s="9" t="s">
        <v>251</v>
      </c>
      <c r="H5" s="9" t="s">
        <v>252</v>
      </c>
      <c r="I5" s="9"/>
      <c r="J5" s="9"/>
      <c r="K5" s="10"/>
      <c r="L5" s="11"/>
    </row>
    <row r="6" spans="1:12" s="16" customFormat="1" ht="30" customHeight="1" thickBot="1" x14ac:dyDescent="0.2">
      <c r="A6" s="235"/>
      <c r="B6" s="241"/>
      <c r="C6" s="242"/>
      <c r="D6" s="12" t="s">
        <v>253</v>
      </c>
      <c r="E6" s="13" t="s">
        <v>254</v>
      </c>
      <c r="F6" s="13" t="s">
        <v>16</v>
      </c>
      <c r="G6" s="13" t="s">
        <v>255</v>
      </c>
      <c r="H6" s="13" t="s">
        <v>256</v>
      </c>
      <c r="I6" s="13"/>
      <c r="J6" s="13"/>
      <c r="K6" s="14"/>
      <c r="L6" s="15"/>
    </row>
    <row r="7" spans="1:12" s="16" customFormat="1" ht="30" customHeight="1" x14ac:dyDescent="0.15">
      <c r="A7" s="17" t="s">
        <v>257</v>
      </c>
      <c r="B7" s="202" t="s">
        <v>22</v>
      </c>
      <c r="C7" s="203"/>
      <c r="D7" s="204">
        <v>45896</v>
      </c>
      <c r="E7" s="21">
        <f>$D$7</f>
        <v>45896</v>
      </c>
      <c r="F7" s="21">
        <f t="shared" ref="F7:H7" si="0">$D$7</f>
        <v>45896</v>
      </c>
      <c r="G7" s="21">
        <f t="shared" si="0"/>
        <v>45896</v>
      </c>
      <c r="H7" s="21">
        <f t="shared" si="0"/>
        <v>45896</v>
      </c>
      <c r="I7" s="21"/>
      <c r="J7" s="21"/>
      <c r="K7" s="22"/>
      <c r="L7" s="15"/>
    </row>
    <row r="8" spans="1:12" s="16" customFormat="1" ht="30" customHeight="1" x14ac:dyDescent="0.15">
      <c r="A8" s="23"/>
      <c r="B8" s="106" t="s">
        <v>23</v>
      </c>
      <c r="C8" s="205"/>
      <c r="D8" s="26">
        <v>0.40625</v>
      </c>
      <c r="E8" s="27">
        <v>0.45486111111111099</v>
      </c>
      <c r="F8" s="27">
        <v>0.36111111111111099</v>
      </c>
      <c r="G8" s="27">
        <v>0.48611111111111099</v>
      </c>
      <c r="H8" s="27">
        <v>0.53472222222222199</v>
      </c>
      <c r="I8" s="27"/>
      <c r="J8" s="27"/>
      <c r="K8" s="28"/>
      <c r="L8" s="15"/>
    </row>
    <row r="9" spans="1:12" s="16" customFormat="1" ht="30" customHeight="1" x14ac:dyDescent="0.15">
      <c r="A9" s="23"/>
      <c r="B9" s="106" t="s">
        <v>24</v>
      </c>
      <c r="C9" s="20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71" t="s">
        <v>132</v>
      </c>
      <c r="C10" s="206"/>
      <c r="D10" s="31">
        <v>32.299999999999997</v>
      </c>
      <c r="E10" s="32">
        <v>31.8</v>
      </c>
      <c r="F10" s="32">
        <v>30.5</v>
      </c>
      <c r="G10" s="32">
        <v>34</v>
      </c>
      <c r="H10" s="32">
        <v>34.700000000000003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15" t="s">
        <v>28</v>
      </c>
      <c r="C11" s="207"/>
      <c r="D11" s="37">
        <v>31.2</v>
      </c>
      <c r="E11" s="38">
        <v>30.9</v>
      </c>
      <c r="F11" s="38">
        <v>30.8</v>
      </c>
      <c r="G11" s="38">
        <v>30.9</v>
      </c>
      <c r="H11" s="38">
        <v>31</v>
      </c>
      <c r="I11" s="38"/>
      <c r="J11" s="38"/>
      <c r="K11" s="39"/>
      <c r="L11" s="15"/>
    </row>
    <row r="12" spans="1:12" ht="30" customHeight="1" x14ac:dyDescent="0.15">
      <c r="A12" s="40"/>
      <c r="B12" s="208" t="s">
        <v>29</v>
      </c>
      <c r="C12" s="42" t="s">
        <v>30</v>
      </c>
      <c r="D12" s="43">
        <v>34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81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181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181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181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181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181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182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182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181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181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181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181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181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181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181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182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181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181">
        <v>4.0000000000000001E-3</v>
      </c>
      <c r="E34" s="67">
        <v>3.0000000000000001E-3</v>
      </c>
      <c r="F34" s="67">
        <v>8.0000000000000002E-3</v>
      </c>
      <c r="G34" s="67">
        <v>3.0000000000000001E-3</v>
      </c>
      <c r="H34" s="67">
        <v>4.0000000000000001E-3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181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181">
        <v>4.0000000000000001E-3</v>
      </c>
      <c r="E36" s="67">
        <v>3.0000000000000001E-3</v>
      </c>
      <c r="F36" s="67">
        <v>8.0000000000000002E-3</v>
      </c>
      <c r="G36" s="67">
        <v>3.0000000000000001E-3</v>
      </c>
      <c r="H36" s="67">
        <v>4.0000000000000001E-3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181">
        <v>1.2999999999999999E-2</v>
      </c>
      <c r="E38" s="67">
        <v>1.0999999999999999E-2</v>
      </c>
      <c r="F38" s="67">
        <v>2.5999999999999999E-2</v>
      </c>
      <c r="G38" s="67">
        <v>1.0999999999999999E-2</v>
      </c>
      <c r="H38" s="67">
        <v>1.2999999999999999E-2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181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181">
        <v>4.0000000000000001E-3</v>
      </c>
      <c r="E40" s="67">
        <v>4.0000000000000001E-3</v>
      </c>
      <c r="F40" s="67">
        <v>8.9999999999999993E-3</v>
      </c>
      <c r="G40" s="67">
        <v>4.0000000000000001E-3</v>
      </c>
      <c r="H40" s="67">
        <v>4.0000000000000001E-3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181" t="s">
        <v>42</v>
      </c>
      <c r="E41" s="67" t="s">
        <v>42</v>
      </c>
      <c r="F41" s="67">
        <v>2E-3</v>
      </c>
      <c r="G41" s="67" t="s">
        <v>42</v>
      </c>
      <c r="H41" s="67">
        <v>1E-3</v>
      </c>
      <c r="I41" s="67"/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181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181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182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2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181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18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181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18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18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186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182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181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183">
        <v>0.7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183">
        <v>7.3</v>
      </c>
      <c r="E58" s="32">
        <v>7.3</v>
      </c>
      <c r="F58" s="32">
        <v>7.3</v>
      </c>
      <c r="G58" s="32">
        <v>7.3</v>
      </c>
      <c r="H58" s="32">
        <v>7.4</v>
      </c>
      <c r="I58" s="32"/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211" t="s">
        <v>123</v>
      </c>
      <c r="E59" s="51" t="s">
        <v>123</v>
      </c>
      <c r="F59" s="51" t="s">
        <v>123</v>
      </c>
      <c r="G59" s="51" t="s">
        <v>123</v>
      </c>
      <c r="H59" s="51" t="s">
        <v>123</v>
      </c>
      <c r="I59" s="51"/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211" t="s">
        <v>123</v>
      </c>
      <c r="E60" s="51" t="s">
        <v>123</v>
      </c>
      <c r="F60" s="51" t="s">
        <v>123</v>
      </c>
      <c r="G60" s="51" t="s">
        <v>123</v>
      </c>
      <c r="H60" s="51" t="s">
        <v>123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183">
        <v>0.5</v>
      </c>
      <c r="E61" s="32" t="s">
        <v>126</v>
      </c>
      <c r="F61" s="32" t="s">
        <v>126</v>
      </c>
      <c r="G61" s="32" t="s">
        <v>126</v>
      </c>
      <c r="H61" s="32" t="s">
        <v>126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38" t="s">
        <v>128</v>
      </c>
      <c r="F62" s="38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69" customHeight="1" x14ac:dyDescent="0.15">
      <c r="A63" s="162" t="s">
        <v>129</v>
      </c>
      <c r="B63" s="163"/>
      <c r="C63" s="243" t="s">
        <v>324</v>
      </c>
      <c r="D63" s="244"/>
      <c r="E63" s="244"/>
      <c r="F63" s="244"/>
      <c r="G63" s="244"/>
      <c r="H63" s="244"/>
      <c r="I63" s="244"/>
      <c r="J63" s="244"/>
      <c r="K63" s="245"/>
      <c r="L63" s="11"/>
    </row>
    <row r="64" spans="1:12" ht="33" customHeight="1" thickBot="1" x14ac:dyDescent="0.2">
      <c r="A64" s="223"/>
      <c r="B64" s="224"/>
      <c r="C64" s="246" t="s">
        <v>319</v>
      </c>
      <c r="D64" s="247"/>
      <c r="E64" s="225"/>
      <c r="F64" s="225"/>
      <c r="G64" s="225"/>
      <c r="H64" s="225"/>
      <c r="I64" s="225"/>
      <c r="J64" s="225"/>
      <c r="K64" s="226"/>
      <c r="L64" s="11"/>
    </row>
    <row r="65" spans="1:12" ht="30" customHeight="1" x14ac:dyDescent="0.15">
      <c r="A65" s="1"/>
      <c r="B65" s="4"/>
      <c r="C65" s="3" t="s">
        <v>6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 t="s">
        <v>130</v>
      </c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x14ac:dyDescent="0.1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thickBot="1" x14ac:dyDescent="0.2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11"/>
    </row>
    <row r="69" spans="1:12" ht="30" customHeight="1" x14ac:dyDescent="0.15">
      <c r="A69" s="234" t="s">
        <v>8</v>
      </c>
      <c r="B69" s="240" t="s">
        <v>9</v>
      </c>
      <c r="C69" s="240" t="s">
        <v>131</v>
      </c>
      <c r="D69" s="8" t="s">
        <v>248</v>
      </c>
      <c r="E69" s="9" t="s">
        <v>249</v>
      </c>
      <c r="F69" s="9" t="s">
        <v>250</v>
      </c>
      <c r="G69" s="9" t="s">
        <v>251</v>
      </c>
      <c r="H69" s="9" t="s">
        <v>252</v>
      </c>
      <c r="I69" s="9"/>
      <c r="J69" s="9"/>
      <c r="K69" s="10"/>
      <c r="L69" s="11"/>
    </row>
    <row r="70" spans="1:12" s="16" customFormat="1" ht="30" customHeight="1" thickBot="1" x14ac:dyDescent="0.2">
      <c r="A70" s="235"/>
      <c r="B70" s="241"/>
      <c r="C70" s="242"/>
      <c r="D70" s="12" t="s">
        <v>253</v>
      </c>
      <c r="E70" s="13" t="s">
        <v>254</v>
      </c>
      <c r="F70" s="13" t="s">
        <v>16</v>
      </c>
      <c r="G70" s="13" t="s">
        <v>255</v>
      </c>
      <c r="H70" s="13" t="s">
        <v>256</v>
      </c>
      <c r="I70" s="13"/>
      <c r="J70" s="13"/>
      <c r="K70" s="14"/>
      <c r="L70" s="15"/>
    </row>
    <row r="71" spans="1:12" s="16" customFormat="1" ht="30" customHeight="1" x14ac:dyDescent="0.15">
      <c r="A71" s="17" t="s">
        <v>257</v>
      </c>
      <c r="B71" s="202" t="s">
        <v>22</v>
      </c>
      <c r="C71" s="203"/>
      <c r="D71" s="204">
        <f>D7</f>
        <v>45896</v>
      </c>
      <c r="E71" s="21">
        <f t="shared" ref="E71:H71" si="1">E7</f>
        <v>45896</v>
      </c>
      <c r="F71" s="21">
        <f t="shared" si="1"/>
        <v>45896</v>
      </c>
      <c r="G71" s="21">
        <f t="shared" si="1"/>
        <v>45896</v>
      </c>
      <c r="H71" s="21">
        <f t="shared" si="1"/>
        <v>45896</v>
      </c>
      <c r="I71" s="21"/>
      <c r="J71" s="21"/>
      <c r="K71" s="22"/>
      <c r="L71" s="15"/>
    </row>
    <row r="72" spans="1:12" s="16" customFormat="1" ht="30" customHeight="1" x14ac:dyDescent="0.15">
      <c r="A72" s="23"/>
      <c r="B72" s="106" t="s">
        <v>23</v>
      </c>
      <c r="C72" s="107"/>
      <c r="D72" s="108">
        <v>0.40625</v>
      </c>
      <c r="E72" s="109">
        <v>0.45486111111111099</v>
      </c>
      <c r="F72" s="109">
        <v>0.36111111111111099</v>
      </c>
      <c r="G72" s="109">
        <v>0.48611111111111099</v>
      </c>
      <c r="H72" s="109">
        <v>0.53472222222222199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106" t="s">
        <v>24</v>
      </c>
      <c r="C73" s="107"/>
      <c r="D73" s="108" t="s">
        <v>25</v>
      </c>
      <c r="E73" s="109" t="s">
        <v>25</v>
      </c>
      <c r="F73" s="109" t="s">
        <v>25</v>
      </c>
      <c r="G73" s="109" t="s">
        <v>25</v>
      </c>
      <c r="H73" s="109" t="s">
        <v>25</v>
      </c>
      <c r="I73" s="109"/>
      <c r="J73" s="109"/>
      <c r="K73" s="110"/>
      <c r="L73" s="15"/>
    </row>
    <row r="74" spans="1:12" s="16" customFormat="1" ht="30" customHeight="1" x14ac:dyDescent="0.15">
      <c r="A74" s="23"/>
      <c r="B74" s="71" t="s">
        <v>132</v>
      </c>
      <c r="C74" s="111"/>
      <c r="D74" s="112">
        <v>32.299999999999997</v>
      </c>
      <c r="E74" s="113">
        <v>31.8</v>
      </c>
      <c r="F74" s="113">
        <v>30.5</v>
      </c>
      <c r="G74" s="113">
        <v>34</v>
      </c>
      <c r="H74" s="113">
        <v>34.700000000000003</v>
      </c>
      <c r="I74" s="113"/>
      <c r="J74" s="113"/>
      <c r="K74" s="114"/>
      <c r="L74" s="15"/>
    </row>
    <row r="75" spans="1:12" s="16" customFormat="1" ht="30" customHeight="1" thickBot="1" x14ac:dyDescent="0.2">
      <c r="A75" s="34"/>
      <c r="B75" s="115" t="s">
        <v>28</v>
      </c>
      <c r="C75" s="177"/>
      <c r="D75" s="117">
        <v>31.2</v>
      </c>
      <c r="E75" s="118">
        <v>30.9</v>
      </c>
      <c r="F75" s="118">
        <v>30.8</v>
      </c>
      <c r="G75" s="118">
        <v>30.9</v>
      </c>
      <c r="H75" s="118">
        <v>31</v>
      </c>
      <c r="I75" s="118"/>
      <c r="J75" s="118"/>
      <c r="K75" s="119"/>
      <c r="L75" s="15"/>
    </row>
    <row r="76" spans="1:12" ht="30" customHeight="1" x14ac:dyDescent="0.15">
      <c r="A76" s="120"/>
      <c r="B76" s="121" t="s">
        <v>133</v>
      </c>
      <c r="C76" s="178" t="s">
        <v>134</v>
      </c>
      <c r="D76" s="179"/>
      <c r="E76" s="124"/>
      <c r="F76" s="124"/>
      <c r="G76" s="124"/>
      <c r="H76" s="124"/>
      <c r="I76" s="124"/>
      <c r="J76" s="124"/>
      <c r="K76" s="125"/>
      <c r="L76" s="11"/>
    </row>
    <row r="77" spans="1:12" ht="30" customHeight="1" x14ac:dyDescent="0.15">
      <c r="A77" s="70"/>
      <c r="B77" s="71" t="s">
        <v>135</v>
      </c>
      <c r="C77" s="72" t="s">
        <v>136</v>
      </c>
      <c r="D77" s="54"/>
      <c r="E77" s="56"/>
      <c r="F77" s="56"/>
      <c r="G77" s="56"/>
      <c r="H77" s="56"/>
      <c r="I77" s="56"/>
      <c r="J77" s="56"/>
      <c r="K77" s="57"/>
      <c r="L77" s="11"/>
    </row>
    <row r="78" spans="1:12" ht="30" customHeight="1" x14ac:dyDescent="0.15">
      <c r="A78" s="127"/>
      <c r="B78" s="71" t="s">
        <v>137</v>
      </c>
      <c r="C78" s="180" t="s">
        <v>74</v>
      </c>
      <c r="D78" s="181"/>
      <c r="E78" s="67"/>
      <c r="F78" s="67"/>
      <c r="G78" s="67"/>
      <c r="H78" s="67"/>
      <c r="I78" s="67"/>
      <c r="J78" s="67"/>
      <c r="K78" s="68"/>
      <c r="L78" s="11"/>
    </row>
    <row r="79" spans="1:12" ht="30" customHeight="1" x14ac:dyDescent="0.15">
      <c r="A79" s="127" t="s">
        <v>138</v>
      </c>
      <c r="B79" s="129" t="s">
        <v>139</v>
      </c>
      <c r="C79" s="180" t="s">
        <v>140</v>
      </c>
      <c r="D79" s="54"/>
      <c r="E79" s="56"/>
      <c r="F79" s="56"/>
      <c r="G79" s="56"/>
      <c r="H79" s="56"/>
      <c r="I79" s="56"/>
      <c r="J79" s="56"/>
      <c r="K79" s="57"/>
      <c r="L79" s="11"/>
    </row>
    <row r="80" spans="1:12" ht="30" customHeight="1" x14ac:dyDescent="0.15">
      <c r="A80" s="127"/>
      <c r="B80" s="71" t="s">
        <v>142</v>
      </c>
      <c r="C80" s="180" t="s">
        <v>143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 t="s">
        <v>144</v>
      </c>
      <c r="B81" s="71" t="s">
        <v>145</v>
      </c>
      <c r="C81" s="180" t="s">
        <v>91</v>
      </c>
      <c r="D81" s="181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/>
      <c r="B82" s="71" t="s">
        <v>146</v>
      </c>
      <c r="C82" s="180" t="s">
        <v>147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 t="s">
        <v>148</v>
      </c>
      <c r="B83" s="71" t="s">
        <v>149</v>
      </c>
      <c r="C83" s="180" t="s">
        <v>150</v>
      </c>
      <c r="D83" s="181"/>
      <c r="E83" s="67"/>
      <c r="F83" s="67"/>
      <c r="G83" s="67"/>
      <c r="H83" s="67"/>
      <c r="I83" s="67"/>
      <c r="J83" s="67"/>
      <c r="K83" s="68"/>
      <c r="L83" s="11"/>
    </row>
    <row r="84" spans="1:12" ht="30" customHeight="1" x14ac:dyDescent="0.15">
      <c r="A84" s="127"/>
      <c r="B84" s="71" t="s">
        <v>151</v>
      </c>
      <c r="C84" s="180" t="s">
        <v>152</v>
      </c>
      <c r="D84" s="182"/>
      <c r="E84" s="76"/>
      <c r="F84" s="76"/>
      <c r="G84" s="76"/>
      <c r="H84" s="76"/>
      <c r="I84" s="76"/>
      <c r="J84" s="67"/>
      <c r="K84" s="68"/>
      <c r="L84" s="11"/>
    </row>
    <row r="85" spans="1:12" ht="30" customHeight="1" x14ac:dyDescent="0.15">
      <c r="A85" s="127" t="s">
        <v>153</v>
      </c>
      <c r="B85" s="71" t="s">
        <v>3</v>
      </c>
      <c r="C85" s="180"/>
      <c r="D85" s="183">
        <v>0.9</v>
      </c>
      <c r="E85" s="32">
        <v>1</v>
      </c>
      <c r="F85" s="32">
        <v>0.7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7"/>
      <c r="B86" s="71" t="s">
        <v>154</v>
      </c>
      <c r="C86" s="72" t="s">
        <v>155</v>
      </c>
      <c r="D86" s="183">
        <v>1</v>
      </c>
      <c r="E86" s="32">
        <v>1.1000000000000001</v>
      </c>
      <c r="F86" s="32">
        <v>0.8</v>
      </c>
      <c r="G86" s="32">
        <v>1.1000000000000001</v>
      </c>
      <c r="H86" s="32">
        <v>1.1000000000000001</v>
      </c>
      <c r="I86" s="32"/>
      <c r="J86" s="32"/>
      <c r="K86" s="33"/>
      <c r="L86" s="11"/>
    </row>
    <row r="87" spans="1:12" ht="30" customHeight="1" x14ac:dyDescent="0.15">
      <c r="A87" s="127" t="s">
        <v>101</v>
      </c>
      <c r="B87" s="53" t="s">
        <v>106</v>
      </c>
      <c r="C87" s="184" t="s">
        <v>156</v>
      </c>
      <c r="D87" s="183"/>
      <c r="E87" s="32"/>
      <c r="F87" s="32"/>
      <c r="G87" s="32"/>
      <c r="H87" s="32"/>
      <c r="I87" s="32"/>
      <c r="J87" s="32"/>
      <c r="K87" s="33"/>
      <c r="L87" s="11"/>
    </row>
    <row r="88" spans="1:12" ht="30" customHeight="1" x14ac:dyDescent="0.15">
      <c r="A88" s="46"/>
      <c r="B88" s="53" t="s">
        <v>104</v>
      </c>
      <c r="C88" s="82" t="s">
        <v>41</v>
      </c>
      <c r="D88" s="181"/>
      <c r="E88" s="67"/>
      <c r="F88" s="67"/>
      <c r="G88" s="67"/>
      <c r="H88" s="67"/>
      <c r="I88" s="67"/>
      <c r="J88" s="67"/>
      <c r="K88" s="68"/>
      <c r="L88" s="11"/>
    </row>
    <row r="89" spans="1:12" ht="30" customHeight="1" x14ac:dyDescent="0.15">
      <c r="A89" s="46" t="s">
        <v>157</v>
      </c>
      <c r="B89" s="71" t="s">
        <v>158</v>
      </c>
      <c r="C89" s="180" t="s">
        <v>159</v>
      </c>
      <c r="D89" s="183"/>
      <c r="E89" s="32"/>
      <c r="F89" s="32"/>
      <c r="G89" s="32"/>
      <c r="H89" s="32"/>
      <c r="I89" s="32"/>
      <c r="J89" s="32"/>
      <c r="K89" s="33"/>
      <c r="L89" s="11"/>
    </row>
    <row r="90" spans="1:12" ht="30" customHeight="1" x14ac:dyDescent="0.15">
      <c r="A90" s="127"/>
      <c r="B90" s="129" t="s">
        <v>160</v>
      </c>
      <c r="C90" s="180" t="s">
        <v>161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 t="s">
        <v>162</v>
      </c>
      <c r="B91" s="71" t="s">
        <v>163</v>
      </c>
      <c r="C91" s="180" t="s">
        <v>74</v>
      </c>
      <c r="D91" s="181"/>
      <c r="E91" s="67"/>
      <c r="F91" s="67"/>
      <c r="G91" s="67"/>
      <c r="H91" s="67"/>
      <c r="I91" s="67"/>
      <c r="J91" s="67"/>
      <c r="K91" s="68"/>
      <c r="L91" s="11"/>
    </row>
    <row r="92" spans="1:12" ht="30" customHeight="1" x14ac:dyDescent="0.15">
      <c r="A92" s="127"/>
      <c r="B92" s="71" t="s">
        <v>164</v>
      </c>
      <c r="C92" s="180" t="s">
        <v>165</v>
      </c>
      <c r="D92" s="185"/>
      <c r="E92" s="132"/>
      <c r="F92" s="132"/>
      <c r="G92" s="132"/>
      <c r="H92" s="132"/>
      <c r="I92" s="132"/>
      <c r="J92" s="132"/>
      <c r="K92" s="133"/>
    </row>
    <row r="93" spans="1:12" ht="30" customHeight="1" x14ac:dyDescent="0.15">
      <c r="A93" s="127" t="s">
        <v>166</v>
      </c>
      <c r="B93" s="53" t="s">
        <v>108</v>
      </c>
      <c r="C93" s="184" t="s">
        <v>167</v>
      </c>
      <c r="D93" s="186"/>
      <c r="E93" s="91"/>
      <c r="F93" s="91"/>
      <c r="G93" s="91"/>
      <c r="H93" s="91"/>
      <c r="I93" s="91"/>
      <c r="J93" s="91"/>
      <c r="K93" s="92"/>
      <c r="L93" s="11"/>
    </row>
    <row r="94" spans="1:12" ht="30" customHeight="1" x14ac:dyDescent="0.15">
      <c r="A94" s="127"/>
      <c r="B94" s="187" t="s">
        <v>2</v>
      </c>
      <c r="C94" s="188" t="s">
        <v>168</v>
      </c>
      <c r="D94" s="189" t="s">
        <v>128</v>
      </c>
      <c r="E94" s="137" t="s">
        <v>128</v>
      </c>
      <c r="F94" s="137" t="s">
        <v>128</v>
      </c>
      <c r="G94" s="137" t="s">
        <v>128</v>
      </c>
      <c r="H94" s="137" t="s">
        <v>128</v>
      </c>
      <c r="I94" s="137"/>
      <c r="J94" s="137"/>
      <c r="K94" s="138"/>
      <c r="L94" s="11"/>
    </row>
    <row r="95" spans="1:12" ht="30" customHeight="1" x14ac:dyDescent="0.15">
      <c r="A95" s="46" t="s">
        <v>79</v>
      </c>
      <c r="B95" s="53" t="s">
        <v>1</v>
      </c>
      <c r="C95" s="69" t="s">
        <v>169</v>
      </c>
      <c r="D95" s="159">
        <v>7.3</v>
      </c>
      <c r="E95" s="140">
        <v>7.3</v>
      </c>
      <c r="F95" s="140">
        <v>7.3</v>
      </c>
      <c r="G95" s="140">
        <v>7.3</v>
      </c>
      <c r="H95" s="140">
        <v>7.4</v>
      </c>
      <c r="I95" s="140"/>
      <c r="J95" s="140"/>
      <c r="K95" s="141"/>
    </row>
    <row r="96" spans="1:12" ht="30" customHeight="1" x14ac:dyDescent="0.15">
      <c r="A96" s="46"/>
      <c r="B96" s="71" t="s">
        <v>170</v>
      </c>
      <c r="C96" s="72" t="s">
        <v>171</v>
      </c>
      <c r="D96" s="159"/>
      <c r="E96" s="140"/>
      <c r="F96" s="140"/>
      <c r="G96" s="140"/>
      <c r="H96" s="140"/>
      <c r="I96" s="140"/>
      <c r="J96" s="140"/>
      <c r="K96" s="141"/>
    </row>
    <row r="97" spans="1:12" ht="30" customHeight="1" x14ac:dyDescent="0.15">
      <c r="A97" s="46" t="s">
        <v>101</v>
      </c>
      <c r="B97" s="71" t="s">
        <v>172</v>
      </c>
      <c r="C97" s="190" t="s">
        <v>173</v>
      </c>
      <c r="D97" s="185"/>
      <c r="E97" s="132"/>
      <c r="F97" s="132"/>
      <c r="G97" s="132"/>
      <c r="H97" s="132"/>
      <c r="I97" s="132"/>
      <c r="J97" s="132"/>
      <c r="K97" s="133"/>
    </row>
    <row r="98" spans="1:12" ht="30" customHeight="1" x14ac:dyDescent="0.15">
      <c r="A98" s="46"/>
      <c r="B98" s="191" t="s">
        <v>174</v>
      </c>
      <c r="C98" s="42" t="s">
        <v>81</v>
      </c>
      <c r="D98" s="192"/>
      <c r="E98" s="146"/>
      <c r="F98" s="146"/>
      <c r="G98" s="146"/>
      <c r="H98" s="146"/>
      <c r="I98" s="146"/>
      <c r="J98" s="146"/>
      <c r="K98" s="147"/>
      <c r="L98" s="11"/>
    </row>
    <row r="99" spans="1:12" ht="30" customHeight="1" x14ac:dyDescent="0.15">
      <c r="A99" s="46"/>
      <c r="B99" s="53" t="s">
        <v>95</v>
      </c>
      <c r="C99" s="48" t="s">
        <v>81</v>
      </c>
      <c r="D99" s="182"/>
      <c r="E99" s="76"/>
      <c r="F99" s="76"/>
      <c r="G99" s="76"/>
      <c r="H99" s="76"/>
      <c r="I99" s="76"/>
      <c r="J99" s="76"/>
      <c r="K99" s="77"/>
      <c r="L99" s="11"/>
    </row>
    <row r="100" spans="1:12" ht="60.75" customHeight="1" thickBot="1" x14ac:dyDescent="0.2">
      <c r="A100" s="46"/>
      <c r="B100" s="148" t="s">
        <v>175</v>
      </c>
      <c r="C100" s="149" t="s">
        <v>176</v>
      </c>
      <c r="D100" s="150"/>
      <c r="E100" s="151"/>
      <c r="F100" s="151"/>
      <c r="G100" s="151"/>
      <c r="H100" s="151"/>
      <c r="I100" s="151"/>
      <c r="J100" s="151"/>
      <c r="K100" s="152"/>
    </row>
    <row r="101" spans="1:12" ht="30" customHeight="1" x14ac:dyDescent="0.15">
      <c r="A101" s="120"/>
      <c r="B101" s="121" t="s">
        <v>177</v>
      </c>
      <c r="C101" s="193"/>
      <c r="D101" s="154"/>
      <c r="E101" s="155"/>
      <c r="F101" s="155"/>
      <c r="G101" s="155"/>
      <c r="H101" s="155"/>
      <c r="I101" s="155"/>
      <c r="J101" s="155"/>
      <c r="K101" s="156"/>
    </row>
    <row r="102" spans="1:12" ht="30" customHeight="1" x14ac:dyDescent="0.15">
      <c r="A102" s="157" t="s">
        <v>178</v>
      </c>
      <c r="B102" s="71" t="s">
        <v>179</v>
      </c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x14ac:dyDescent="0.15">
      <c r="A103" s="157" t="s">
        <v>180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thickBot="1" x14ac:dyDescent="0.2">
      <c r="A104" s="157" t="s">
        <v>181</v>
      </c>
      <c r="B104" s="71"/>
      <c r="C104" s="212"/>
      <c r="D104" s="189"/>
      <c r="E104" s="137"/>
      <c r="F104" s="137"/>
      <c r="G104" s="137"/>
      <c r="H104" s="137"/>
      <c r="I104" s="137"/>
      <c r="J104" s="137"/>
      <c r="K104" s="138"/>
    </row>
    <row r="105" spans="1:12" ht="30" customHeight="1" x14ac:dyDescent="0.15">
      <c r="A105" s="162" t="s">
        <v>129</v>
      </c>
      <c r="B105" s="232"/>
      <c r="C105" s="213" t="s">
        <v>182</v>
      </c>
      <c r="D105" s="214"/>
      <c r="E105" s="214"/>
      <c r="F105" s="214"/>
      <c r="G105" s="214"/>
      <c r="H105" s="214"/>
      <c r="I105" s="214"/>
      <c r="J105" s="214"/>
      <c r="K105" s="215"/>
    </row>
    <row r="106" spans="1:12" ht="30" customHeight="1" thickBot="1" x14ac:dyDescent="0.2">
      <c r="A106" s="167"/>
      <c r="B106" s="233"/>
      <c r="C106" s="217" t="s">
        <v>183</v>
      </c>
      <c r="D106" s="218"/>
      <c r="E106" s="218"/>
      <c r="F106" s="218"/>
      <c r="G106" s="218"/>
      <c r="H106" s="218"/>
      <c r="I106" s="218"/>
      <c r="J106" s="218"/>
      <c r="K106" s="219"/>
    </row>
    <row r="107" spans="1:12" ht="24.75" customHeight="1" x14ac:dyDescent="0.15">
      <c r="A107" s="172"/>
      <c r="B107" s="173"/>
      <c r="C107" s="173" t="s">
        <v>184</v>
      </c>
      <c r="D107" s="173"/>
      <c r="E107" s="173"/>
      <c r="F107" s="173"/>
      <c r="G107" s="173"/>
      <c r="H107" s="173"/>
      <c r="I107" s="173"/>
      <c r="J107" s="173"/>
      <c r="K107" s="173"/>
    </row>
    <row r="108" spans="1:12" ht="24.75" customHeight="1" x14ac:dyDescent="0.15">
      <c r="A108" s="172"/>
      <c r="B108" s="173"/>
      <c r="C108" s="173" t="s">
        <v>184</v>
      </c>
      <c r="D108" s="173"/>
      <c r="E108" s="173"/>
      <c r="F108" s="173"/>
      <c r="G108" s="173"/>
      <c r="H108" s="173"/>
      <c r="I108" s="173"/>
      <c r="J108" s="173"/>
      <c r="K108" s="173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5" t="s">
        <v>185</v>
      </c>
      <c r="HF7840" s="175" t="s">
        <v>185</v>
      </c>
    </row>
    <row r="7842" spans="207:215" x14ac:dyDescent="0.15">
      <c r="GY7842" s="175" t="s">
        <v>186</v>
      </c>
      <c r="HG7842" s="175" t="s">
        <v>186</v>
      </c>
    </row>
    <row r="7843" spans="207:215" x14ac:dyDescent="0.15">
      <c r="GY7843" s="175" t="s">
        <v>187</v>
      </c>
      <c r="HG7843" s="175" t="s">
        <v>187</v>
      </c>
    </row>
    <row r="7844" spans="207:215" x14ac:dyDescent="0.15">
      <c r="GY7844" s="175" t="s">
        <v>188</v>
      </c>
      <c r="HG7844" s="175" t="s">
        <v>188</v>
      </c>
    </row>
    <row r="7845" spans="207:215" x14ac:dyDescent="0.15">
      <c r="GY7845" s="175" t="s">
        <v>189</v>
      </c>
      <c r="HG7845" s="175" t="s">
        <v>189</v>
      </c>
    </row>
    <row r="7846" spans="207:215" x14ac:dyDescent="0.15">
      <c r="GY7846" s="175" t="s">
        <v>190</v>
      </c>
      <c r="HG7846" s="175" t="s">
        <v>190</v>
      </c>
    </row>
    <row r="7847" spans="207:215" x14ac:dyDescent="0.15">
      <c r="GY7847" s="175" t="s">
        <v>191</v>
      </c>
      <c r="HG7847" s="175" t="s">
        <v>192</v>
      </c>
    </row>
    <row r="7848" spans="207:215" x14ac:dyDescent="0.15">
      <c r="GY7848" s="175" t="s">
        <v>193</v>
      </c>
      <c r="HG7848" s="175" t="s">
        <v>194</v>
      </c>
    </row>
    <row r="7849" spans="207:215" x14ac:dyDescent="0.15">
      <c r="GY7849" s="175" t="s">
        <v>195</v>
      </c>
      <c r="HG7849" s="175" t="s">
        <v>195</v>
      </c>
    </row>
    <row r="7850" spans="207:215" x14ac:dyDescent="0.15">
      <c r="GY7850" s="175" t="s">
        <v>196</v>
      </c>
      <c r="HG7850" s="175" t="s">
        <v>196</v>
      </c>
    </row>
    <row r="7851" spans="207:215" x14ac:dyDescent="0.15">
      <c r="GY7851" s="175" t="s">
        <v>197</v>
      </c>
      <c r="HG7851" s="175" t="s">
        <v>197</v>
      </c>
    </row>
    <row r="7852" spans="207:215" x14ac:dyDescent="0.15">
      <c r="GY7852" s="175" t="s">
        <v>198</v>
      </c>
      <c r="HG7852" s="175" t="s">
        <v>198</v>
      </c>
    </row>
    <row r="7853" spans="207:215" x14ac:dyDescent="0.15">
      <c r="GY7853" s="175" t="s">
        <v>199</v>
      </c>
      <c r="HG7853" s="175" t="s">
        <v>199</v>
      </c>
    </row>
    <row r="7854" spans="207:215" x14ac:dyDescent="0.15">
      <c r="GY7854" s="175" t="s">
        <v>200</v>
      </c>
      <c r="HG7854" s="175" t="s">
        <v>200</v>
      </c>
    </row>
    <row r="7855" spans="207:215" x14ac:dyDescent="0.15">
      <c r="GY7855" s="175" t="s">
        <v>201</v>
      </c>
      <c r="HG7855" s="175" t="s">
        <v>201</v>
      </c>
    </row>
  </sheetData>
  <mergeCells count="8">
    <mergeCell ref="A5:A6"/>
    <mergeCell ref="B5:B6"/>
    <mergeCell ref="C5:C6"/>
    <mergeCell ref="A69:A70"/>
    <mergeCell ref="B69:B70"/>
    <mergeCell ref="C69:C70"/>
    <mergeCell ref="C63:K63"/>
    <mergeCell ref="C64:D64"/>
  </mergeCells>
  <phoneticPr fontId="1"/>
  <hyperlinks>
    <hyperlink ref="C64" location="一般細菌とは!A1" display="※一般細菌とは（リンクはこちら）" xr:uid="{3B152BC3-B37B-49E7-9DB5-868D190C5A62}"/>
  </hyperlinks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2" manualBreakCount="2">
    <brk id="62" max="10" man="1"/>
    <brk id="6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CA78-B550-4B04-9990-3F173C40ACE6}">
  <dimension ref="A1:HG7854"/>
  <sheetViews>
    <sheetView view="pageBreakPreview" zoomScale="55" zoomScaleNormal="100" workbookViewId="0"/>
  </sheetViews>
  <sheetFormatPr defaultColWidth="13.875" defaultRowHeight="18.75" x14ac:dyDescent="0.15"/>
  <cols>
    <col min="1" max="1" width="9" style="22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4" t="s">
        <v>8</v>
      </c>
      <c r="B5" s="236" t="s">
        <v>9</v>
      </c>
      <c r="C5" s="238" t="s">
        <v>10</v>
      </c>
      <c r="D5" s="8" t="s">
        <v>295</v>
      </c>
      <c r="E5" s="9" t="s">
        <v>296</v>
      </c>
      <c r="F5" s="9" t="s">
        <v>297</v>
      </c>
      <c r="G5" s="9" t="s">
        <v>252</v>
      </c>
      <c r="H5" s="9" t="s">
        <v>298</v>
      </c>
      <c r="I5" s="9"/>
      <c r="J5" s="9"/>
      <c r="K5" s="10"/>
      <c r="L5" s="11"/>
    </row>
    <row r="6" spans="1:12" s="16" customFormat="1" ht="30" customHeight="1" thickBot="1" x14ac:dyDescent="0.2">
      <c r="A6" s="235"/>
      <c r="B6" s="237"/>
      <c r="C6" s="239"/>
      <c r="D6" s="12" t="s">
        <v>299</v>
      </c>
      <c r="E6" s="13" t="s">
        <v>300</v>
      </c>
      <c r="F6" s="13" t="s">
        <v>301</v>
      </c>
      <c r="G6" s="13" t="s">
        <v>302</v>
      </c>
      <c r="H6" s="13" t="s">
        <v>303</v>
      </c>
      <c r="I6" s="13"/>
      <c r="J6" s="13"/>
      <c r="K6" s="14"/>
      <c r="L6" s="15"/>
    </row>
    <row r="7" spans="1:12" s="16" customFormat="1" ht="30" customHeight="1" x14ac:dyDescent="0.15">
      <c r="A7" s="17" t="s">
        <v>0</v>
      </c>
      <c r="B7" s="18" t="s">
        <v>22</v>
      </c>
      <c r="C7" s="19"/>
      <c r="D7" s="20">
        <v>45897</v>
      </c>
      <c r="E7" s="21">
        <f>$D$7</f>
        <v>45897</v>
      </c>
      <c r="F7" s="21">
        <f>$D$7</f>
        <v>45897</v>
      </c>
      <c r="G7" s="21">
        <f>$D$7</f>
        <v>45897</v>
      </c>
      <c r="H7" s="21">
        <f>$D$7</f>
        <v>45897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0.41666666666666702</v>
      </c>
      <c r="E8" s="27">
        <v>0.45833333333333298</v>
      </c>
      <c r="F8" s="27">
        <v>0.36458333333333298</v>
      </c>
      <c r="G8" s="27">
        <v>0.48611111111111099</v>
      </c>
      <c r="H8" s="27">
        <v>0.39583333333333298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26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132</v>
      </c>
      <c r="C10" s="30"/>
      <c r="D10" s="31">
        <v>34</v>
      </c>
      <c r="E10" s="32">
        <v>34.1</v>
      </c>
      <c r="F10" s="32">
        <v>29.3</v>
      </c>
      <c r="G10" s="32">
        <v>33.5</v>
      </c>
      <c r="H10" s="32">
        <v>30.1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28</v>
      </c>
      <c r="C11" s="36"/>
      <c r="D11" s="37">
        <v>31.2</v>
      </c>
      <c r="E11" s="38">
        <v>31.4</v>
      </c>
      <c r="F11" s="38">
        <v>31.1</v>
      </c>
      <c r="G11" s="38">
        <v>30.8</v>
      </c>
      <c r="H11" s="38">
        <v>31.1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81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181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181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181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181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181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182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182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181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181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181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181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181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181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181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182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181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181">
        <v>4.0000000000000001E-3</v>
      </c>
      <c r="E34" s="67">
        <v>4.0000000000000001E-3</v>
      </c>
      <c r="F34" s="67">
        <v>4.0000000000000001E-3</v>
      </c>
      <c r="G34" s="67">
        <v>3.0000000000000001E-3</v>
      </c>
      <c r="H34" s="67">
        <v>4.0000000000000001E-3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181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181">
        <v>4.0000000000000001E-3</v>
      </c>
      <c r="E36" s="67">
        <v>5.0000000000000001E-3</v>
      </c>
      <c r="F36" s="67">
        <v>4.0000000000000001E-3</v>
      </c>
      <c r="G36" s="67">
        <v>4.0000000000000001E-3</v>
      </c>
      <c r="H36" s="67">
        <v>4.0000000000000001E-3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181">
        <v>1.4E-2</v>
      </c>
      <c r="E38" s="67">
        <v>1.4999999999999999E-2</v>
      </c>
      <c r="F38" s="67">
        <v>1.2999999999999999E-2</v>
      </c>
      <c r="G38" s="67">
        <v>1.2E-2</v>
      </c>
      <c r="H38" s="67">
        <v>1.2999999999999999E-2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181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181">
        <v>5.0000000000000001E-3</v>
      </c>
      <c r="E40" s="67">
        <v>5.0000000000000001E-3</v>
      </c>
      <c r="F40" s="67">
        <v>4.0000000000000001E-3</v>
      </c>
      <c r="G40" s="67">
        <v>4.0000000000000001E-3</v>
      </c>
      <c r="H40" s="67">
        <v>4.0000000000000001E-3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181">
        <v>1E-3</v>
      </c>
      <c r="E41" s="67">
        <v>2E-3</v>
      </c>
      <c r="F41" s="67">
        <v>1E-3</v>
      </c>
      <c r="G41" s="67">
        <v>1E-3</v>
      </c>
      <c r="H41" s="67">
        <v>1E-3</v>
      </c>
      <c r="I41" s="67"/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181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181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182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2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181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18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181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18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18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186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182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181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183">
        <v>0.7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183">
        <v>7.3</v>
      </c>
      <c r="E58" s="32">
        <v>7.5</v>
      </c>
      <c r="F58" s="32">
        <v>7.4</v>
      </c>
      <c r="G58" s="32">
        <v>7.4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211" t="s">
        <v>123</v>
      </c>
      <c r="E59" s="51" t="s">
        <v>123</v>
      </c>
      <c r="F59" s="51" t="s">
        <v>123</v>
      </c>
      <c r="G59" s="51" t="s">
        <v>123</v>
      </c>
      <c r="H59" s="51" t="s">
        <v>123</v>
      </c>
      <c r="I59" s="51"/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211" t="s">
        <v>123</v>
      </c>
      <c r="E60" s="51" t="s">
        <v>123</v>
      </c>
      <c r="F60" s="51" t="s">
        <v>123</v>
      </c>
      <c r="G60" s="51" t="s">
        <v>123</v>
      </c>
      <c r="H60" s="51" t="s">
        <v>123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183" t="s">
        <v>126</v>
      </c>
      <c r="E61" s="32">
        <v>0.5</v>
      </c>
      <c r="F61" s="32" t="s">
        <v>126</v>
      </c>
      <c r="G61" s="32" t="s">
        <v>126</v>
      </c>
      <c r="H61" s="32" t="s">
        <v>126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38" t="s">
        <v>128</v>
      </c>
      <c r="F62" s="38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4" t="s">
        <v>8</v>
      </c>
      <c r="B68" s="236" t="s">
        <v>9</v>
      </c>
      <c r="C68" s="240" t="s">
        <v>131</v>
      </c>
      <c r="D68" s="8" t="s">
        <v>295</v>
      </c>
      <c r="E68" s="9" t="s">
        <v>296</v>
      </c>
      <c r="F68" s="9" t="s">
        <v>297</v>
      </c>
      <c r="G68" s="9" t="s">
        <v>252</v>
      </c>
      <c r="H68" s="9" t="s">
        <v>298</v>
      </c>
      <c r="I68" s="9"/>
      <c r="J68" s="9"/>
      <c r="K68" s="10"/>
      <c r="L68" s="11"/>
    </row>
    <row r="69" spans="1:12" s="16" customFormat="1" ht="30" customHeight="1" thickBot="1" x14ac:dyDescent="0.2">
      <c r="A69" s="235"/>
      <c r="B69" s="237"/>
      <c r="C69" s="242"/>
      <c r="D69" s="12" t="s">
        <v>299</v>
      </c>
      <c r="E69" s="13" t="s">
        <v>300</v>
      </c>
      <c r="F69" s="13" t="s">
        <v>301</v>
      </c>
      <c r="G69" s="13" t="s">
        <v>302</v>
      </c>
      <c r="H69" s="13" t="s">
        <v>303</v>
      </c>
      <c r="I69" s="13"/>
      <c r="J69" s="13"/>
      <c r="K69" s="14"/>
      <c r="L69" s="15"/>
    </row>
    <row r="70" spans="1:12" s="16" customFormat="1" ht="30" customHeight="1" x14ac:dyDescent="0.15">
      <c r="A70" s="17" t="s">
        <v>0</v>
      </c>
      <c r="B70" s="18" t="s">
        <v>22</v>
      </c>
      <c r="C70" s="19"/>
      <c r="D70" s="20">
        <f>D7</f>
        <v>45897</v>
      </c>
      <c r="E70" s="21">
        <f t="shared" ref="E70:H70" si="0">E7</f>
        <v>45897</v>
      </c>
      <c r="F70" s="21">
        <f t="shared" si="0"/>
        <v>45897</v>
      </c>
      <c r="G70" s="21">
        <f t="shared" si="0"/>
        <v>45897</v>
      </c>
      <c r="H70" s="21">
        <f t="shared" si="0"/>
        <v>45897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0.41666666666666702</v>
      </c>
      <c r="E71" s="109">
        <v>0.45833333333333298</v>
      </c>
      <c r="F71" s="109">
        <v>0.36458333333333298</v>
      </c>
      <c r="G71" s="109">
        <v>0.48611111111111099</v>
      </c>
      <c r="H71" s="109">
        <v>0.39583333333333298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26</v>
      </c>
      <c r="H72" s="109" t="s">
        <v>26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132</v>
      </c>
      <c r="C73" s="111"/>
      <c r="D73" s="112">
        <v>34</v>
      </c>
      <c r="E73" s="113">
        <v>34.1</v>
      </c>
      <c r="F73" s="113">
        <v>29.3</v>
      </c>
      <c r="G73" s="113">
        <v>33.5</v>
      </c>
      <c r="H73" s="113">
        <v>30.1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28</v>
      </c>
      <c r="C74" s="177"/>
      <c r="D74" s="117">
        <v>31.2</v>
      </c>
      <c r="E74" s="118">
        <v>31.4</v>
      </c>
      <c r="F74" s="118">
        <v>31.1</v>
      </c>
      <c r="G74" s="118">
        <v>30.8</v>
      </c>
      <c r="H74" s="118">
        <v>31.1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8" t="s">
        <v>269</v>
      </c>
      <c r="D75" s="179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270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80" t="s">
        <v>271</v>
      </c>
      <c r="D77" s="181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80" t="s">
        <v>272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80" t="s">
        <v>273</v>
      </c>
      <c r="D79" s="181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80" t="s">
        <v>274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80" t="s">
        <v>275</v>
      </c>
      <c r="D81" s="181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80" t="s">
        <v>276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80" t="s">
        <v>152</v>
      </c>
      <c r="D83" s="182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80"/>
      <c r="D84" s="183">
        <v>0.9</v>
      </c>
      <c r="E84" s="32">
        <v>1</v>
      </c>
      <c r="F84" s="32">
        <v>0.9</v>
      </c>
      <c r="G84" s="32">
        <v>0.9</v>
      </c>
      <c r="H84" s="32">
        <v>0.9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277</v>
      </c>
      <c r="D85" s="183">
        <v>1</v>
      </c>
      <c r="E85" s="32">
        <v>1.1000000000000001</v>
      </c>
      <c r="F85" s="32">
        <v>1</v>
      </c>
      <c r="G85" s="32">
        <v>1</v>
      </c>
      <c r="H85" s="32">
        <v>1.1000000000000001</v>
      </c>
      <c r="I85" s="32"/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4" t="s">
        <v>156</v>
      </c>
      <c r="D86" s="18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278</v>
      </c>
      <c r="D87" s="181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80" t="s">
        <v>279</v>
      </c>
      <c r="D88" s="18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80" t="s">
        <v>280</v>
      </c>
      <c r="D89" s="181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80" t="s">
        <v>271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80" t="s">
        <v>281</v>
      </c>
      <c r="D91" s="185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4" t="s">
        <v>167</v>
      </c>
      <c r="D92" s="186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282</v>
      </c>
      <c r="D93" s="189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/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7.3</v>
      </c>
      <c r="E94" s="140">
        <v>7.5</v>
      </c>
      <c r="F94" s="140">
        <v>7.4</v>
      </c>
      <c r="G94" s="140">
        <v>7.4</v>
      </c>
      <c r="H94" s="140">
        <v>7.3</v>
      </c>
      <c r="I94" s="140"/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90" t="s">
        <v>283</v>
      </c>
      <c r="D96" s="185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1" t="s">
        <v>174</v>
      </c>
      <c r="C97" s="42" t="s">
        <v>284</v>
      </c>
      <c r="D97" s="192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284</v>
      </c>
      <c r="D98" s="182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>
      <c r="A106" s="172"/>
      <c r="B106" s="173"/>
      <c r="C106" s="173" t="s">
        <v>184</v>
      </c>
      <c r="D106" s="173"/>
      <c r="E106" s="173"/>
      <c r="F106" s="173"/>
      <c r="G106" s="173"/>
      <c r="H106" s="173"/>
      <c r="I106" s="173"/>
      <c r="J106" s="173"/>
      <c r="K106" s="173"/>
    </row>
    <row r="107" spans="1:12" ht="24.75" customHeight="1" x14ac:dyDescent="0.15">
      <c r="A107" s="172"/>
      <c r="B107" s="173"/>
      <c r="C107" s="173" t="s">
        <v>184</v>
      </c>
      <c r="D107" s="173"/>
      <c r="E107" s="173"/>
      <c r="F107" s="173"/>
      <c r="G107" s="173"/>
      <c r="H107" s="173"/>
      <c r="I107" s="173"/>
      <c r="J107" s="173"/>
      <c r="K107" s="173"/>
    </row>
    <row r="108" spans="1:12" ht="24.75" customHeight="1" x14ac:dyDescent="0.15"/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7839" spans="206:214" x14ac:dyDescent="0.15">
      <c r="GX7839" s="175" t="s">
        <v>185</v>
      </c>
      <c r="HF7839" s="175" t="s">
        <v>185</v>
      </c>
    </row>
    <row r="7841" spans="207:215" x14ac:dyDescent="0.15">
      <c r="GY7841" s="175" t="s">
        <v>186</v>
      </c>
      <c r="HG7841" s="175" t="s">
        <v>186</v>
      </c>
    </row>
    <row r="7842" spans="207:215" x14ac:dyDescent="0.15">
      <c r="GY7842" s="175" t="s">
        <v>187</v>
      </c>
      <c r="HG7842" s="175" t="s">
        <v>187</v>
      </c>
    </row>
    <row r="7843" spans="207:215" x14ac:dyDescent="0.15">
      <c r="GY7843" s="175" t="s">
        <v>188</v>
      </c>
      <c r="HG7843" s="175" t="s">
        <v>188</v>
      </c>
    </row>
    <row r="7844" spans="207:215" x14ac:dyDescent="0.15">
      <c r="GY7844" s="175" t="s">
        <v>189</v>
      </c>
      <c r="HG7844" s="175" t="s">
        <v>189</v>
      </c>
    </row>
    <row r="7845" spans="207:215" x14ac:dyDescent="0.15">
      <c r="GY7845" s="175" t="s">
        <v>190</v>
      </c>
      <c r="HG7845" s="175" t="s">
        <v>190</v>
      </c>
    </row>
    <row r="7846" spans="207:215" x14ac:dyDescent="0.15">
      <c r="GY7846" s="175" t="s">
        <v>191</v>
      </c>
      <c r="HG7846" s="175" t="s">
        <v>192</v>
      </c>
    </row>
    <row r="7847" spans="207:215" x14ac:dyDescent="0.15">
      <c r="GY7847" s="175" t="s">
        <v>193</v>
      </c>
      <c r="HG7847" s="175" t="s">
        <v>194</v>
      </c>
    </row>
    <row r="7848" spans="207:215" x14ac:dyDescent="0.15">
      <c r="GY7848" s="175" t="s">
        <v>195</v>
      </c>
      <c r="HG7848" s="175" t="s">
        <v>195</v>
      </c>
    </row>
    <row r="7849" spans="207:215" x14ac:dyDescent="0.15">
      <c r="GY7849" s="175" t="s">
        <v>196</v>
      </c>
      <c r="HG7849" s="175" t="s">
        <v>196</v>
      </c>
    </row>
    <row r="7850" spans="207:215" x14ac:dyDescent="0.15">
      <c r="GY7850" s="175" t="s">
        <v>197</v>
      </c>
      <c r="HG7850" s="175" t="s">
        <v>197</v>
      </c>
    </row>
    <row r="7851" spans="207:215" x14ac:dyDescent="0.15">
      <c r="GY7851" s="175" t="s">
        <v>198</v>
      </c>
      <c r="HG7851" s="175" t="s">
        <v>198</v>
      </c>
    </row>
    <row r="7852" spans="207:215" x14ac:dyDescent="0.15">
      <c r="GY7852" s="175" t="s">
        <v>199</v>
      </c>
      <c r="HG7852" s="175" t="s">
        <v>199</v>
      </c>
    </row>
    <row r="7853" spans="207:215" x14ac:dyDescent="0.15">
      <c r="GY7853" s="175" t="s">
        <v>200</v>
      </c>
      <c r="HG7853" s="175" t="s">
        <v>200</v>
      </c>
    </row>
    <row r="7854" spans="207:215" x14ac:dyDescent="0.15">
      <c r="GY7854" s="175" t="s">
        <v>201</v>
      </c>
      <c r="HG7854" s="175" t="s">
        <v>201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836B-D566-45CB-A2D7-8467A94C9793}">
  <dimension ref="A1:HG7848"/>
  <sheetViews>
    <sheetView view="pageBreakPreview" zoomScale="55" zoomScaleNormal="100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4" t="s">
        <v>8</v>
      </c>
      <c r="B5" s="236" t="s">
        <v>9</v>
      </c>
      <c r="C5" s="238" t="s">
        <v>10</v>
      </c>
      <c r="D5" s="8" t="s">
        <v>202</v>
      </c>
      <c r="E5" s="9" t="s">
        <v>203</v>
      </c>
      <c r="F5" s="9" t="s">
        <v>204</v>
      </c>
      <c r="G5" s="9" t="s">
        <v>202</v>
      </c>
      <c r="H5" s="9" t="s">
        <v>205</v>
      </c>
      <c r="I5" s="9" t="s">
        <v>206</v>
      </c>
      <c r="J5" s="9"/>
      <c r="K5" s="10"/>
      <c r="L5" s="11"/>
    </row>
    <row r="6" spans="1:12" s="16" customFormat="1" ht="30" customHeight="1" thickBot="1" x14ac:dyDescent="0.2">
      <c r="A6" s="235"/>
      <c r="B6" s="237"/>
      <c r="C6" s="239"/>
      <c r="D6" s="12" t="s">
        <v>207</v>
      </c>
      <c r="E6" s="176" t="s">
        <v>208</v>
      </c>
      <c r="F6" s="13" t="s">
        <v>209</v>
      </c>
      <c r="G6" s="13" t="s">
        <v>210</v>
      </c>
      <c r="H6" s="13" t="s">
        <v>211</v>
      </c>
      <c r="I6" s="13" t="s">
        <v>212</v>
      </c>
      <c r="J6" s="13"/>
      <c r="K6" s="14"/>
      <c r="L6" s="15"/>
    </row>
    <row r="7" spans="1:12" s="16" customFormat="1" ht="30" customHeight="1" x14ac:dyDescent="0.15">
      <c r="A7" s="17" t="s">
        <v>213</v>
      </c>
      <c r="B7" s="18" t="s">
        <v>22</v>
      </c>
      <c r="C7" s="19"/>
      <c r="D7" s="20">
        <v>45894</v>
      </c>
      <c r="E7" s="21">
        <f>$D$7</f>
        <v>45894</v>
      </c>
      <c r="F7" s="21">
        <f>$D$7</f>
        <v>45894</v>
      </c>
      <c r="G7" s="21">
        <f>$D$7</f>
        <v>45894</v>
      </c>
      <c r="H7" s="21">
        <f>$D$7</f>
        <v>45894</v>
      </c>
      <c r="I7" s="21">
        <f>$D$7</f>
        <v>45894</v>
      </c>
      <c r="J7" s="21"/>
      <c r="K7" s="22"/>
      <c r="L7" s="15"/>
    </row>
    <row r="8" spans="1:12" s="16" customFormat="1" ht="30" customHeight="1" x14ac:dyDescent="0.15">
      <c r="A8" s="23"/>
      <c r="B8" s="24" t="s">
        <v>214</v>
      </c>
      <c r="C8" s="25"/>
      <c r="D8" s="26">
        <v>0.43055555555555602</v>
      </c>
      <c r="E8" s="27">
        <v>0.51736111111111105</v>
      </c>
      <c r="F8" s="27">
        <v>0.55902777777777801</v>
      </c>
      <c r="G8" s="27">
        <v>0.46527777777777801</v>
      </c>
      <c r="H8" s="27">
        <v>0.36111111111111099</v>
      </c>
      <c r="I8" s="27">
        <v>0.39583333333333298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26</v>
      </c>
      <c r="H9" s="27" t="s">
        <v>26</v>
      </c>
      <c r="I9" s="27" t="s">
        <v>26</v>
      </c>
      <c r="J9" s="27"/>
      <c r="K9" s="28"/>
      <c r="L9" s="15"/>
    </row>
    <row r="10" spans="1:12" s="16" customFormat="1" ht="30" customHeight="1" x14ac:dyDescent="0.15">
      <c r="A10" s="23"/>
      <c r="B10" s="29" t="s">
        <v>215</v>
      </c>
      <c r="C10" s="30"/>
      <c r="D10" s="31">
        <v>33</v>
      </c>
      <c r="E10" s="32">
        <v>32.4</v>
      </c>
      <c r="F10" s="32">
        <v>35.700000000000003</v>
      </c>
      <c r="G10" s="32">
        <v>34.1</v>
      </c>
      <c r="H10" s="32">
        <v>30.5</v>
      </c>
      <c r="I10" s="32">
        <v>32.4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216</v>
      </c>
      <c r="C11" s="36"/>
      <c r="D11" s="37">
        <v>30.3</v>
      </c>
      <c r="E11" s="38">
        <v>30.2</v>
      </c>
      <c r="F11" s="38">
        <v>31.5</v>
      </c>
      <c r="G11" s="38">
        <v>31.3</v>
      </c>
      <c r="H11" s="38">
        <v>31.4</v>
      </c>
      <c r="I11" s="38">
        <v>30.4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 t="s">
        <v>35</v>
      </c>
      <c r="E14" s="55" t="s">
        <v>35</v>
      </c>
      <c r="F14" s="55" t="s">
        <v>35</v>
      </c>
      <c r="G14" s="55" t="s">
        <v>35</v>
      </c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58" t="s">
        <v>38</v>
      </c>
      <c r="E15" s="59" t="s">
        <v>38</v>
      </c>
      <c r="F15" s="59" t="s">
        <v>38</v>
      </c>
      <c r="G15" s="59" t="s">
        <v>38</v>
      </c>
      <c r="H15" s="59"/>
      <c r="I15" s="59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4" t="s">
        <v>42</v>
      </c>
      <c r="E16" s="65" t="s">
        <v>42</v>
      </c>
      <c r="F16" s="65" t="s">
        <v>42</v>
      </c>
      <c r="G16" s="65" t="s">
        <v>42</v>
      </c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64" t="s">
        <v>42</v>
      </c>
      <c r="E17" s="65" t="s">
        <v>42</v>
      </c>
      <c r="F17" s="65" t="s">
        <v>42</v>
      </c>
      <c r="G17" s="65" t="s">
        <v>42</v>
      </c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64" t="s">
        <v>42</v>
      </c>
      <c r="E18" s="65" t="s">
        <v>42</v>
      </c>
      <c r="F18" s="65" t="s">
        <v>42</v>
      </c>
      <c r="G18" s="65" t="s">
        <v>42</v>
      </c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64" t="s">
        <v>48</v>
      </c>
      <c r="E19" s="65" t="s">
        <v>48</v>
      </c>
      <c r="F19" s="65" t="s">
        <v>48</v>
      </c>
      <c r="G19" s="65" t="s">
        <v>48</v>
      </c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64" t="s">
        <v>51</v>
      </c>
      <c r="E20" s="65" t="s">
        <v>51</v>
      </c>
      <c r="F20" s="65" t="s">
        <v>51</v>
      </c>
      <c r="G20" s="65" t="s">
        <v>51</v>
      </c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64" t="s">
        <v>42</v>
      </c>
      <c r="E21" s="65" t="s">
        <v>42</v>
      </c>
      <c r="F21" s="65" t="s">
        <v>42</v>
      </c>
      <c r="G21" s="65" t="s">
        <v>42</v>
      </c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73">
        <v>0.79</v>
      </c>
      <c r="E22" s="74">
        <v>0.8</v>
      </c>
      <c r="F22" s="74">
        <v>0.78</v>
      </c>
      <c r="G22" s="74">
        <v>0.77</v>
      </c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73">
        <v>0.1</v>
      </c>
      <c r="E23" s="74">
        <v>0.09</v>
      </c>
      <c r="F23" s="74">
        <v>0.1</v>
      </c>
      <c r="G23" s="74">
        <v>0.1</v>
      </c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64">
        <v>2.1999999999999999E-2</v>
      </c>
      <c r="E24" s="65">
        <v>2.1999999999999999E-2</v>
      </c>
      <c r="F24" s="65">
        <v>2.1999999999999999E-2</v>
      </c>
      <c r="G24" s="65">
        <v>2.1999999999999999E-2</v>
      </c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78" t="s">
        <v>61</v>
      </c>
      <c r="E25" s="79" t="s">
        <v>61</v>
      </c>
      <c r="F25" s="79" t="s">
        <v>61</v>
      </c>
      <c r="G25" s="79" t="s">
        <v>61</v>
      </c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64" t="s">
        <v>64</v>
      </c>
      <c r="E26" s="65" t="s">
        <v>64</v>
      </c>
      <c r="F26" s="65" t="s">
        <v>64</v>
      </c>
      <c r="G26" s="65" t="s">
        <v>64</v>
      </c>
      <c r="H26" s="65"/>
      <c r="I26" s="65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64" t="s">
        <v>42</v>
      </c>
      <c r="E27" s="65" t="s">
        <v>42</v>
      </c>
      <c r="F27" s="65" t="s">
        <v>42</v>
      </c>
      <c r="G27" s="65" t="s">
        <v>42</v>
      </c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64" t="s">
        <v>42</v>
      </c>
      <c r="E28" s="65" t="s">
        <v>42</v>
      </c>
      <c r="F28" s="65" t="s">
        <v>42</v>
      </c>
      <c r="G28" s="65" t="s">
        <v>42</v>
      </c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64" t="s">
        <v>42</v>
      </c>
      <c r="E29" s="65" t="s">
        <v>42</v>
      </c>
      <c r="F29" s="65" t="s">
        <v>42</v>
      </c>
      <c r="G29" s="65" t="s">
        <v>42</v>
      </c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64" t="s">
        <v>42</v>
      </c>
      <c r="E30" s="65" t="s">
        <v>42</v>
      </c>
      <c r="F30" s="65" t="s">
        <v>42</v>
      </c>
      <c r="G30" s="65" t="s">
        <v>42</v>
      </c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64" t="s">
        <v>42</v>
      </c>
      <c r="E31" s="65" t="s">
        <v>42</v>
      </c>
      <c r="F31" s="65" t="s">
        <v>42</v>
      </c>
      <c r="G31" s="65" t="s">
        <v>42</v>
      </c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73">
        <v>0.1</v>
      </c>
      <c r="E32" s="74">
        <v>0.12</v>
      </c>
      <c r="F32" s="74">
        <v>0.12</v>
      </c>
      <c r="G32" s="74">
        <v>0.11</v>
      </c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64" t="s">
        <v>42</v>
      </c>
      <c r="E33" s="65" t="s">
        <v>42</v>
      </c>
      <c r="F33" s="65" t="s">
        <v>42</v>
      </c>
      <c r="G33" s="65" t="s">
        <v>42</v>
      </c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64">
        <v>6.0000000000000001E-3</v>
      </c>
      <c r="E34" s="65">
        <v>8.9999999999999993E-3</v>
      </c>
      <c r="F34" s="65">
        <v>8.0000000000000002E-3</v>
      </c>
      <c r="G34" s="65">
        <v>6.0000000000000001E-3</v>
      </c>
      <c r="H34" s="65">
        <v>5.0000000000000001E-3</v>
      </c>
      <c r="I34" s="65">
        <v>6.0000000000000001E-3</v>
      </c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64">
        <v>3.0000000000000001E-3</v>
      </c>
      <c r="E35" s="65">
        <v>5.0000000000000001E-3</v>
      </c>
      <c r="F35" s="65">
        <v>4.0000000000000001E-3</v>
      </c>
      <c r="G35" s="65">
        <v>4.0000000000000001E-3</v>
      </c>
      <c r="H35" s="65"/>
      <c r="I35" s="65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64">
        <v>6.0000000000000001E-3</v>
      </c>
      <c r="E36" s="65">
        <v>8.0000000000000002E-3</v>
      </c>
      <c r="F36" s="65">
        <v>8.0000000000000002E-3</v>
      </c>
      <c r="G36" s="65">
        <v>7.0000000000000001E-3</v>
      </c>
      <c r="H36" s="65">
        <v>8.0000000000000002E-3</v>
      </c>
      <c r="I36" s="65">
        <v>6.0000000000000001E-3</v>
      </c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78">
        <v>5.1000000000000004E-3</v>
      </c>
      <c r="E37" s="79">
        <v>4.3E-3</v>
      </c>
      <c r="F37" s="79">
        <v>4.4000000000000003E-3</v>
      </c>
      <c r="G37" s="79">
        <v>5.0000000000000001E-3</v>
      </c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64">
        <v>0.02</v>
      </c>
      <c r="E38" s="65">
        <v>2.9000000000000001E-2</v>
      </c>
      <c r="F38" s="65">
        <v>2.5000000000000001E-2</v>
      </c>
      <c r="G38" s="65">
        <v>2.1999999999999999E-2</v>
      </c>
      <c r="H38" s="65">
        <v>2.1999999999999999E-2</v>
      </c>
      <c r="I38" s="65">
        <v>2.1000000000000001E-2</v>
      </c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64" t="s">
        <v>42</v>
      </c>
      <c r="E39" s="65">
        <v>1E-3</v>
      </c>
      <c r="F39" s="65">
        <v>1E-3</v>
      </c>
      <c r="G39" s="65">
        <v>1E-3</v>
      </c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64">
        <v>7.0000000000000001E-3</v>
      </c>
      <c r="E40" s="65">
        <v>0.01</v>
      </c>
      <c r="F40" s="65">
        <v>8.9999999999999993E-3</v>
      </c>
      <c r="G40" s="65">
        <v>7.0000000000000001E-3</v>
      </c>
      <c r="H40" s="65">
        <v>7.0000000000000001E-3</v>
      </c>
      <c r="I40" s="65">
        <v>7.0000000000000001E-3</v>
      </c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64">
        <v>1E-3</v>
      </c>
      <c r="E41" s="65">
        <v>2E-3</v>
      </c>
      <c r="F41" s="65">
        <v>2E-3</v>
      </c>
      <c r="G41" s="65">
        <v>1E-3</v>
      </c>
      <c r="H41" s="65">
        <v>2E-3</v>
      </c>
      <c r="I41" s="65">
        <v>2E-3</v>
      </c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64" t="s">
        <v>92</v>
      </c>
      <c r="E42" s="65" t="s">
        <v>92</v>
      </c>
      <c r="F42" s="65" t="s">
        <v>92</v>
      </c>
      <c r="G42" s="65" t="s">
        <v>92</v>
      </c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64">
        <v>1E-3</v>
      </c>
      <c r="E43" s="65">
        <v>2E-3</v>
      </c>
      <c r="F43" s="65">
        <v>1E-3</v>
      </c>
      <c r="G43" s="65">
        <v>1E-3</v>
      </c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73">
        <v>0.01</v>
      </c>
      <c r="E44" s="74">
        <v>0.02</v>
      </c>
      <c r="F44" s="74">
        <v>0.02</v>
      </c>
      <c r="G44" s="74">
        <v>0.02</v>
      </c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99</v>
      </c>
      <c r="E45" s="74" t="s">
        <v>99</v>
      </c>
      <c r="F45" s="74" t="s">
        <v>99</v>
      </c>
      <c r="G45" s="74" t="s">
        <v>99</v>
      </c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64" t="s">
        <v>42</v>
      </c>
      <c r="E46" s="65">
        <v>2E-3</v>
      </c>
      <c r="F46" s="65">
        <v>3.0000000000000001E-3</v>
      </c>
      <c r="G46" s="65">
        <v>4.0000000000000001E-3</v>
      </c>
      <c r="H46" s="65"/>
      <c r="I46" s="65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86">
        <v>17.899999999999999</v>
      </c>
      <c r="E47" s="87">
        <v>17.8</v>
      </c>
      <c r="F47" s="87">
        <v>18.100000000000001</v>
      </c>
      <c r="G47" s="87">
        <v>18.2</v>
      </c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64" t="s">
        <v>42</v>
      </c>
      <c r="E48" s="65" t="s">
        <v>42</v>
      </c>
      <c r="F48" s="65" t="s">
        <v>42</v>
      </c>
      <c r="G48" s="65" t="s">
        <v>42</v>
      </c>
      <c r="H48" s="65"/>
      <c r="I48" s="65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86">
        <v>17.100000000000001</v>
      </c>
      <c r="E49" s="87">
        <v>17.399999999999999</v>
      </c>
      <c r="F49" s="87">
        <v>17.3</v>
      </c>
      <c r="G49" s="87">
        <v>17.3</v>
      </c>
      <c r="H49" s="87"/>
      <c r="I49" s="87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86">
        <v>38.700000000000003</v>
      </c>
      <c r="E50" s="87">
        <v>39.6</v>
      </c>
      <c r="F50" s="87">
        <v>39</v>
      </c>
      <c r="G50" s="87">
        <v>39.4</v>
      </c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88">
        <v>96</v>
      </c>
      <c r="E51" s="89">
        <v>99</v>
      </c>
      <c r="F51" s="89">
        <v>97</v>
      </c>
      <c r="G51" s="89">
        <v>91</v>
      </c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73" t="s">
        <v>111</v>
      </c>
      <c r="E52" s="74" t="s">
        <v>111</v>
      </c>
      <c r="F52" s="74" t="s">
        <v>111</v>
      </c>
      <c r="G52" s="74" t="s">
        <v>111</v>
      </c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64" t="s">
        <v>48</v>
      </c>
      <c r="E55" s="65" t="s">
        <v>48</v>
      </c>
      <c r="F55" s="65" t="s">
        <v>48</v>
      </c>
      <c r="G55" s="65" t="s">
        <v>48</v>
      </c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78" t="s">
        <v>118</v>
      </c>
      <c r="E56" s="79" t="s">
        <v>118</v>
      </c>
      <c r="F56" s="79" t="s">
        <v>118</v>
      </c>
      <c r="G56" s="79" t="s">
        <v>118</v>
      </c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86">
        <v>0.7</v>
      </c>
      <c r="E57" s="87">
        <v>0.6</v>
      </c>
      <c r="F57" s="87">
        <v>0.7</v>
      </c>
      <c r="G57" s="87">
        <v>0.7</v>
      </c>
      <c r="H57" s="87">
        <v>0.6</v>
      </c>
      <c r="I57" s="87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86">
        <v>7.4</v>
      </c>
      <c r="E58" s="87">
        <v>7.5</v>
      </c>
      <c r="F58" s="87">
        <v>7.5</v>
      </c>
      <c r="G58" s="87">
        <v>7.4</v>
      </c>
      <c r="H58" s="87">
        <v>7.2</v>
      </c>
      <c r="I58" s="87">
        <v>7.3</v>
      </c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94" t="s">
        <v>123</v>
      </c>
      <c r="E59" s="95" t="s">
        <v>123</v>
      </c>
      <c r="F59" s="95" t="s">
        <v>123</v>
      </c>
      <c r="G59" s="95" t="s">
        <v>123</v>
      </c>
      <c r="H59" s="95" t="s">
        <v>123</v>
      </c>
      <c r="I59" s="95" t="s">
        <v>123</v>
      </c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94" t="s">
        <v>123</v>
      </c>
      <c r="E60" s="95" t="s">
        <v>123</v>
      </c>
      <c r="F60" s="95" t="s">
        <v>123</v>
      </c>
      <c r="G60" s="95" t="s">
        <v>123</v>
      </c>
      <c r="H60" s="95" t="s">
        <v>123</v>
      </c>
      <c r="I60" s="95" t="s">
        <v>123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86" t="s">
        <v>126</v>
      </c>
      <c r="E61" s="87" t="s">
        <v>126</v>
      </c>
      <c r="F61" s="87" t="s">
        <v>126</v>
      </c>
      <c r="G61" s="87" t="s">
        <v>126</v>
      </c>
      <c r="H61" s="87" t="s">
        <v>126</v>
      </c>
      <c r="I61" s="87" t="s">
        <v>126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101" t="s">
        <v>128</v>
      </c>
      <c r="F62" s="101" t="s">
        <v>128</v>
      </c>
      <c r="G62" s="101" t="s">
        <v>128</v>
      </c>
      <c r="H62" s="101" t="s">
        <v>128</v>
      </c>
      <c r="I62" s="101" t="s">
        <v>128</v>
      </c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4" t="s">
        <v>8</v>
      </c>
      <c r="B68" s="236" t="s">
        <v>9</v>
      </c>
      <c r="C68" s="238" t="s">
        <v>131</v>
      </c>
      <c r="D68" s="8" t="s">
        <v>202</v>
      </c>
      <c r="E68" s="9" t="s">
        <v>203</v>
      </c>
      <c r="F68" s="9" t="s">
        <v>204</v>
      </c>
      <c r="G68" s="9" t="s">
        <v>202</v>
      </c>
      <c r="H68" s="9" t="s">
        <v>205</v>
      </c>
      <c r="I68" s="9" t="s">
        <v>206</v>
      </c>
      <c r="J68" s="9"/>
      <c r="K68" s="10"/>
      <c r="L68" s="11"/>
    </row>
    <row r="69" spans="1:12" s="16" customFormat="1" ht="30" customHeight="1" thickBot="1" x14ac:dyDescent="0.2">
      <c r="A69" s="235"/>
      <c r="B69" s="237"/>
      <c r="C69" s="239"/>
      <c r="D69" s="12" t="s">
        <v>207</v>
      </c>
      <c r="E69" s="176" t="s">
        <v>208</v>
      </c>
      <c r="F69" s="13" t="s">
        <v>209</v>
      </c>
      <c r="G69" s="13" t="s">
        <v>210</v>
      </c>
      <c r="H69" s="13" t="s">
        <v>211</v>
      </c>
      <c r="I69" s="13" t="s">
        <v>212</v>
      </c>
      <c r="J69" s="13"/>
      <c r="K69" s="14"/>
      <c r="L69" s="15"/>
    </row>
    <row r="70" spans="1:12" s="16" customFormat="1" ht="30" customHeight="1" x14ac:dyDescent="0.15">
      <c r="A70" s="17" t="s">
        <v>213</v>
      </c>
      <c r="B70" s="18" t="s">
        <v>22</v>
      </c>
      <c r="C70" s="19"/>
      <c r="D70" s="20">
        <f>D7</f>
        <v>45894</v>
      </c>
      <c r="E70" s="21">
        <f t="shared" ref="E70:I70" si="0">E7</f>
        <v>45894</v>
      </c>
      <c r="F70" s="21">
        <f t="shared" si="0"/>
        <v>45894</v>
      </c>
      <c r="G70" s="21">
        <f t="shared" si="0"/>
        <v>45894</v>
      </c>
      <c r="H70" s="21">
        <f t="shared" si="0"/>
        <v>45894</v>
      </c>
      <c r="I70" s="21">
        <f t="shared" si="0"/>
        <v>45894</v>
      </c>
      <c r="J70" s="21"/>
      <c r="K70" s="22"/>
      <c r="L70" s="15"/>
    </row>
    <row r="71" spans="1:12" s="16" customFormat="1" ht="30" customHeight="1" x14ac:dyDescent="0.15">
      <c r="A71" s="23"/>
      <c r="B71" s="106" t="s">
        <v>214</v>
      </c>
      <c r="C71" s="107"/>
      <c r="D71" s="108">
        <v>0.43055555555555602</v>
      </c>
      <c r="E71" s="109">
        <v>0.51736111111111105</v>
      </c>
      <c r="F71" s="109">
        <v>0.55902777777777801</v>
      </c>
      <c r="G71" s="109">
        <v>0.46527777777777801</v>
      </c>
      <c r="H71" s="109">
        <v>0.36111111111111099</v>
      </c>
      <c r="I71" s="109">
        <v>0.39583333333333298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26</v>
      </c>
      <c r="H72" s="109" t="s">
        <v>26</v>
      </c>
      <c r="I72" s="109" t="s">
        <v>26</v>
      </c>
      <c r="J72" s="109"/>
      <c r="K72" s="110"/>
      <c r="L72" s="15"/>
    </row>
    <row r="73" spans="1:12" s="16" customFormat="1" ht="30" customHeight="1" x14ac:dyDescent="0.15">
      <c r="A73" s="23"/>
      <c r="B73" s="71" t="s">
        <v>215</v>
      </c>
      <c r="C73" s="111"/>
      <c r="D73" s="112">
        <v>33</v>
      </c>
      <c r="E73" s="113">
        <v>32.4</v>
      </c>
      <c r="F73" s="113">
        <v>35.700000000000003</v>
      </c>
      <c r="G73" s="113">
        <v>34.1</v>
      </c>
      <c r="H73" s="113">
        <v>30.5</v>
      </c>
      <c r="I73" s="113">
        <v>32.4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216</v>
      </c>
      <c r="C74" s="177"/>
      <c r="D74" s="117">
        <v>30.3</v>
      </c>
      <c r="E74" s="118">
        <v>30.2</v>
      </c>
      <c r="F74" s="118">
        <v>31.5</v>
      </c>
      <c r="G74" s="118">
        <v>31.3</v>
      </c>
      <c r="H74" s="118">
        <v>31.4</v>
      </c>
      <c r="I74" s="118">
        <v>30.4</v>
      </c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8" t="s">
        <v>134</v>
      </c>
      <c r="D75" s="179" t="s">
        <v>48</v>
      </c>
      <c r="E75" s="124" t="s">
        <v>48</v>
      </c>
      <c r="F75" s="124" t="s">
        <v>48</v>
      </c>
      <c r="G75" s="124" t="s">
        <v>48</v>
      </c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136</v>
      </c>
      <c r="D76" s="54" t="s">
        <v>61</v>
      </c>
      <c r="E76" s="56" t="s">
        <v>61</v>
      </c>
      <c r="F76" s="56" t="s">
        <v>61</v>
      </c>
      <c r="G76" s="56" t="s">
        <v>61</v>
      </c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80" t="s">
        <v>74</v>
      </c>
      <c r="D77" s="181" t="s">
        <v>48</v>
      </c>
      <c r="E77" s="67" t="s">
        <v>48</v>
      </c>
      <c r="F77" s="67" t="s">
        <v>48</v>
      </c>
      <c r="G77" s="67" t="s">
        <v>48</v>
      </c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80" t="s">
        <v>140</v>
      </c>
      <c r="D78" s="54" t="s">
        <v>141</v>
      </c>
      <c r="E78" s="56" t="s">
        <v>141</v>
      </c>
      <c r="F78" s="56" t="s">
        <v>141</v>
      </c>
      <c r="G78" s="56" t="s">
        <v>141</v>
      </c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80" t="s">
        <v>143</v>
      </c>
      <c r="D79" s="181" t="s">
        <v>42</v>
      </c>
      <c r="E79" s="67" t="s">
        <v>42</v>
      </c>
      <c r="F79" s="67" t="s">
        <v>42</v>
      </c>
      <c r="G79" s="67" t="s">
        <v>42</v>
      </c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80" t="s">
        <v>91</v>
      </c>
      <c r="D80" s="181" t="s">
        <v>42</v>
      </c>
      <c r="E80" s="67" t="s">
        <v>42</v>
      </c>
      <c r="F80" s="67" t="s">
        <v>42</v>
      </c>
      <c r="G80" s="67" t="s">
        <v>42</v>
      </c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80" t="s">
        <v>147</v>
      </c>
      <c r="D81" s="181" t="s">
        <v>42</v>
      </c>
      <c r="E81" s="67" t="s">
        <v>42</v>
      </c>
      <c r="F81" s="67" t="s">
        <v>42</v>
      </c>
      <c r="G81" s="67" t="s">
        <v>42</v>
      </c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80" t="s">
        <v>150</v>
      </c>
      <c r="D82" s="181">
        <v>1E-3</v>
      </c>
      <c r="E82" s="67">
        <v>2E-3</v>
      </c>
      <c r="F82" s="67">
        <v>2E-3</v>
      </c>
      <c r="G82" s="67">
        <v>2E-3</v>
      </c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80" t="s">
        <v>152</v>
      </c>
      <c r="D83" s="182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80"/>
      <c r="D84" s="183">
        <v>0.7</v>
      </c>
      <c r="E84" s="32">
        <v>0.7</v>
      </c>
      <c r="F84" s="32">
        <v>0.7</v>
      </c>
      <c r="G84" s="32">
        <v>0.7</v>
      </c>
      <c r="H84" s="32">
        <v>0.6</v>
      </c>
      <c r="I84" s="32">
        <v>0.8</v>
      </c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155</v>
      </c>
      <c r="D85" s="183">
        <v>0.8</v>
      </c>
      <c r="E85" s="32">
        <v>0.8</v>
      </c>
      <c r="F85" s="32">
        <v>0.8</v>
      </c>
      <c r="G85" s="32">
        <v>0.8</v>
      </c>
      <c r="H85" s="32">
        <v>0.7</v>
      </c>
      <c r="I85" s="32">
        <v>0.9</v>
      </c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4" t="s">
        <v>156</v>
      </c>
      <c r="D86" s="183">
        <v>38.700000000000003</v>
      </c>
      <c r="E86" s="32">
        <v>39.6</v>
      </c>
      <c r="F86" s="32">
        <v>39</v>
      </c>
      <c r="G86" s="32">
        <v>39.4</v>
      </c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41</v>
      </c>
      <c r="D87" s="181" t="s">
        <v>42</v>
      </c>
      <c r="E87" s="67" t="s">
        <v>42</v>
      </c>
      <c r="F87" s="67" t="s">
        <v>42</v>
      </c>
      <c r="G87" s="67" t="s">
        <v>42</v>
      </c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80" t="s">
        <v>159</v>
      </c>
      <c r="D88" s="183">
        <v>3.7</v>
      </c>
      <c r="E88" s="32">
        <v>2.9</v>
      </c>
      <c r="F88" s="32">
        <v>2.9</v>
      </c>
      <c r="G88" s="32">
        <v>3.8</v>
      </c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80" t="s">
        <v>161</v>
      </c>
      <c r="D89" s="181" t="s">
        <v>42</v>
      </c>
      <c r="E89" s="67" t="s">
        <v>42</v>
      </c>
      <c r="F89" s="67" t="s">
        <v>42</v>
      </c>
      <c r="G89" s="67" t="s">
        <v>42</v>
      </c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80" t="s">
        <v>74</v>
      </c>
      <c r="D90" s="181" t="s">
        <v>42</v>
      </c>
      <c r="E90" s="67" t="s">
        <v>42</v>
      </c>
      <c r="F90" s="67" t="s">
        <v>42</v>
      </c>
      <c r="G90" s="67" t="s">
        <v>42</v>
      </c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80" t="s">
        <v>165</v>
      </c>
      <c r="D91" s="185">
        <v>1</v>
      </c>
      <c r="E91" s="132">
        <v>1</v>
      </c>
      <c r="F91" s="132">
        <v>1</v>
      </c>
      <c r="G91" s="132">
        <v>1</v>
      </c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4" t="s">
        <v>167</v>
      </c>
      <c r="D92" s="186">
        <v>96</v>
      </c>
      <c r="E92" s="91">
        <v>99</v>
      </c>
      <c r="F92" s="91">
        <v>97</v>
      </c>
      <c r="G92" s="91">
        <v>91</v>
      </c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168</v>
      </c>
      <c r="D93" s="189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 t="s">
        <v>128</v>
      </c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7.4</v>
      </c>
      <c r="E94" s="140">
        <v>7.5</v>
      </c>
      <c r="F94" s="140">
        <v>7.5</v>
      </c>
      <c r="G94" s="140">
        <v>7.4</v>
      </c>
      <c r="H94" s="140">
        <v>7.2</v>
      </c>
      <c r="I94" s="140">
        <v>7.3</v>
      </c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>
        <v>-1.3</v>
      </c>
      <c r="E95" s="140">
        <v>-1.2</v>
      </c>
      <c r="F95" s="140">
        <v>-1.2</v>
      </c>
      <c r="G95" s="140">
        <v>-1.3</v>
      </c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90" t="s">
        <v>173</v>
      </c>
      <c r="D96" s="185">
        <v>0</v>
      </c>
      <c r="E96" s="132">
        <v>0</v>
      </c>
      <c r="F96" s="132">
        <v>0</v>
      </c>
      <c r="G96" s="132">
        <v>0</v>
      </c>
      <c r="H96" s="132"/>
      <c r="I96" s="132"/>
      <c r="J96" s="132"/>
      <c r="K96" s="133"/>
    </row>
    <row r="97" spans="1:12" ht="30" customHeight="1" x14ac:dyDescent="0.15">
      <c r="A97" s="46"/>
      <c r="B97" s="191" t="s">
        <v>174</v>
      </c>
      <c r="C97" s="42" t="s">
        <v>81</v>
      </c>
      <c r="D97" s="192" t="s">
        <v>42</v>
      </c>
      <c r="E97" s="146" t="s">
        <v>42</v>
      </c>
      <c r="F97" s="146" t="s">
        <v>42</v>
      </c>
      <c r="G97" s="146" t="s">
        <v>42</v>
      </c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81</v>
      </c>
      <c r="D98" s="182">
        <v>0.01</v>
      </c>
      <c r="E98" s="76">
        <v>0.02</v>
      </c>
      <c r="F98" s="76">
        <v>0.02</v>
      </c>
      <c r="G98" s="76">
        <v>0.02</v>
      </c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>
        <v>36</v>
      </c>
      <c r="E100" s="155">
        <v>35</v>
      </c>
      <c r="F100" s="155">
        <v>34.1</v>
      </c>
      <c r="G100" s="155">
        <v>35.6</v>
      </c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>
        <v>4.2</v>
      </c>
      <c r="E101" s="140">
        <v>3.3</v>
      </c>
      <c r="F101" s="140">
        <v>3.3</v>
      </c>
      <c r="G101" s="140">
        <v>4.3</v>
      </c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833" spans="206:215" x14ac:dyDescent="0.15">
      <c r="GX7833" s="175" t="s">
        <v>185</v>
      </c>
      <c r="HF7833" s="175" t="s">
        <v>185</v>
      </c>
    </row>
    <row r="7835" spans="206:215" x14ac:dyDescent="0.15">
      <c r="GY7835" s="175" t="s">
        <v>186</v>
      </c>
      <c r="HG7835" s="175" t="s">
        <v>186</v>
      </c>
    </row>
    <row r="7836" spans="206:215" x14ac:dyDescent="0.15">
      <c r="GY7836" s="175" t="s">
        <v>187</v>
      </c>
      <c r="HG7836" s="175" t="s">
        <v>187</v>
      </c>
    </row>
    <row r="7837" spans="206:215" x14ac:dyDescent="0.15">
      <c r="GY7837" s="175" t="s">
        <v>188</v>
      </c>
      <c r="HG7837" s="175" t="s">
        <v>188</v>
      </c>
    </row>
    <row r="7838" spans="206:215" x14ac:dyDescent="0.15">
      <c r="GY7838" s="175" t="s">
        <v>189</v>
      </c>
      <c r="HG7838" s="175" t="s">
        <v>189</v>
      </c>
    </row>
    <row r="7839" spans="206:215" x14ac:dyDescent="0.15">
      <c r="GY7839" s="175" t="s">
        <v>190</v>
      </c>
      <c r="HG7839" s="175" t="s">
        <v>190</v>
      </c>
    </row>
    <row r="7840" spans="206:215" x14ac:dyDescent="0.15">
      <c r="GY7840" s="175" t="s">
        <v>191</v>
      </c>
      <c r="HG7840" s="175" t="s">
        <v>192</v>
      </c>
    </row>
    <row r="7841" spans="207:215" x14ac:dyDescent="0.15">
      <c r="GY7841" s="175" t="s">
        <v>193</v>
      </c>
      <c r="HG7841" s="175" t="s">
        <v>194</v>
      </c>
    </row>
    <row r="7842" spans="207:215" x14ac:dyDescent="0.15">
      <c r="GY7842" s="175" t="s">
        <v>195</v>
      </c>
      <c r="HG7842" s="175" t="s">
        <v>195</v>
      </c>
    </row>
    <row r="7843" spans="207:215" x14ac:dyDescent="0.15">
      <c r="GY7843" s="175" t="s">
        <v>196</v>
      </c>
      <c r="HG7843" s="175" t="s">
        <v>196</v>
      </c>
    </row>
    <row r="7844" spans="207:215" x14ac:dyDescent="0.15">
      <c r="GY7844" s="175" t="s">
        <v>197</v>
      </c>
      <c r="HG7844" s="175" t="s">
        <v>197</v>
      </c>
    </row>
    <row r="7845" spans="207:215" x14ac:dyDescent="0.15">
      <c r="GY7845" s="175" t="s">
        <v>198</v>
      </c>
      <c r="HG7845" s="175" t="s">
        <v>198</v>
      </c>
    </row>
    <row r="7846" spans="207:215" x14ac:dyDescent="0.15">
      <c r="GY7846" s="175" t="s">
        <v>199</v>
      </c>
      <c r="HG7846" s="175" t="s">
        <v>199</v>
      </c>
    </row>
    <row r="7847" spans="207:215" x14ac:dyDescent="0.15">
      <c r="GY7847" s="175" t="s">
        <v>200</v>
      </c>
      <c r="HG7847" s="175" t="s">
        <v>200</v>
      </c>
    </row>
    <row r="7848" spans="207:215" x14ac:dyDescent="0.15">
      <c r="GY7848" s="175" t="s">
        <v>201</v>
      </c>
      <c r="HG7848" s="175" t="s">
        <v>201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D007-C151-409C-8745-CE170000FD3E}">
  <dimension ref="A1:HG7848"/>
  <sheetViews>
    <sheetView view="pageBreakPreview" zoomScale="55" zoomScaleNormal="100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4" t="s">
        <v>8</v>
      </c>
      <c r="B5" s="236" t="s">
        <v>9</v>
      </c>
      <c r="C5" s="238" t="s">
        <v>10</v>
      </c>
      <c r="D5" s="196" t="s">
        <v>237</v>
      </c>
      <c r="E5" s="197" t="s">
        <v>238</v>
      </c>
      <c r="F5" s="197" t="s">
        <v>239</v>
      </c>
      <c r="G5" s="197" t="s">
        <v>240</v>
      </c>
      <c r="H5" s="197" t="s">
        <v>241</v>
      </c>
      <c r="I5" s="9" t="s">
        <v>206</v>
      </c>
      <c r="J5" s="9"/>
      <c r="K5" s="10"/>
      <c r="L5" s="11"/>
    </row>
    <row r="6" spans="1:12" s="16" customFormat="1" ht="30" customHeight="1" thickBot="1" x14ac:dyDescent="0.2">
      <c r="A6" s="235"/>
      <c r="B6" s="237"/>
      <c r="C6" s="239"/>
      <c r="D6" s="198" t="s">
        <v>242</v>
      </c>
      <c r="E6" s="199" t="s">
        <v>243</v>
      </c>
      <c r="F6" s="199" t="s">
        <v>244</v>
      </c>
      <c r="G6" s="199" t="s">
        <v>245</v>
      </c>
      <c r="H6" s="199" t="s">
        <v>16</v>
      </c>
      <c r="I6" s="13" t="s">
        <v>246</v>
      </c>
      <c r="J6" s="13"/>
      <c r="K6" s="14"/>
      <c r="L6" s="15"/>
    </row>
    <row r="7" spans="1:12" s="16" customFormat="1" ht="30" customHeight="1" x14ac:dyDescent="0.15">
      <c r="A7" s="17" t="s">
        <v>247</v>
      </c>
      <c r="B7" s="18" t="s">
        <v>22</v>
      </c>
      <c r="C7" s="19"/>
      <c r="D7" s="20">
        <v>45895</v>
      </c>
      <c r="E7" s="21">
        <f>$D$7</f>
        <v>45895</v>
      </c>
      <c r="F7" s="21">
        <f>$D$7</f>
        <v>45895</v>
      </c>
      <c r="G7" s="21">
        <f>$D$7</f>
        <v>45895</v>
      </c>
      <c r="H7" s="21">
        <f>$D$7</f>
        <v>45895</v>
      </c>
      <c r="I7" s="21">
        <f>$D$7</f>
        <v>45895</v>
      </c>
      <c r="J7" s="200"/>
      <c r="K7" s="201"/>
      <c r="L7" s="15"/>
    </row>
    <row r="8" spans="1:12" s="16" customFormat="1" ht="30" customHeight="1" x14ac:dyDescent="0.15">
      <c r="A8" s="23"/>
      <c r="B8" s="24" t="s">
        <v>214</v>
      </c>
      <c r="C8" s="25"/>
      <c r="D8" s="26">
        <v>0.38888888888888901</v>
      </c>
      <c r="E8" s="27">
        <v>0.43055555555555602</v>
      </c>
      <c r="F8" s="27">
        <v>0.50694444444444398</v>
      </c>
      <c r="G8" s="27">
        <v>0.38194444444444398</v>
      </c>
      <c r="H8" s="27">
        <v>0.47916666666666702</v>
      </c>
      <c r="I8" s="27">
        <v>0.54861111111111105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26</v>
      </c>
      <c r="F9" s="27" t="s">
        <v>25</v>
      </c>
      <c r="G9" s="27" t="s">
        <v>26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215</v>
      </c>
      <c r="C10" s="30"/>
      <c r="D10" s="31">
        <v>32.799999999999997</v>
      </c>
      <c r="E10" s="32">
        <v>34.6</v>
      </c>
      <c r="F10" s="32">
        <v>35.700000000000003</v>
      </c>
      <c r="G10" s="32">
        <v>32.799999999999997</v>
      </c>
      <c r="H10" s="32">
        <v>35.299999999999997</v>
      </c>
      <c r="I10" s="32">
        <v>35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216</v>
      </c>
      <c r="C11" s="36"/>
      <c r="D11" s="37">
        <v>31.8</v>
      </c>
      <c r="E11" s="38">
        <v>31.4</v>
      </c>
      <c r="F11" s="38">
        <v>31.1</v>
      </c>
      <c r="G11" s="38">
        <v>31.1</v>
      </c>
      <c r="H11" s="38">
        <v>31.2</v>
      </c>
      <c r="I11" s="38">
        <v>31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 t="s">
        <v>35</v>
      </c>
      <c r="E14" s="55"/>
      <c r="F14" s="55" t="s">
        <v>35</v>
      </c>
      <c r="G14" s="55"/>
      <c r="H14" s="55"/>
      <c r="I14" s="55" t="s">
        <v>35</v>
      </c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58" t="s">
        <v>38</v>
      </c>
      <c r="E15" s="59"/>
      <c r="F15" s="59" t="s">
        <v>38</v>
      </c>
      <c r="G15" s="59"/>
      <c r="H15" s="59"/>
      <c r="I15" s="59" t="s">
        <v>38</v>
      </c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4" t="s">
        <v>42</v>
      </c>
      <c r="E16" s="65"/>
      <c r="F16" s="65" t="s">
        <v>42</v>
      </c>
      <c r="G16" s="65"/>
      <c r="H16" s="65"/>
      <c r="I16" s="65" t="s">
        <v>42</v>
      </c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64" t="s">
        <v>42</v>
      </c>
      <c r="E17" s="65"/>
      <c r="F17" s="65" t="s">
        <v>42</v>
      </c>
      <c r="G17" s="65"/>
      <c r="H17" s="65"/>
      <c r="I17" s="65" t="s">
        <v>42</v>
      </c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64" t="s">
        <v>42</v>
      </c>
      <c r="E18" s="65"/>
      <c r="F18" s="65" t="s">
        <v>42</v>
      </c>
      <c r="G18" s="65"/>
      <c r="H18" s="65"/>
      <c r="I18" s="65" t="s">
        <v>42</v>
      </c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64" t="s">
        <v>48</v>
      </c>
      <c r="E19" s="65"/>
      <c r="F19" s="65" t="s">
        <v>48</v>
      </c>
      <c r="G19" s="65"/>
      <c r="H19" s="65"/>
      <c r="I19" s="65" t="s">
        <v>48</v>
      </c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64" t="s">
        <v>51</v>
      </c>
      <c r="E20" s="65"/>
      <c r="F20" s="65" t="s">
        <v>51</v>
      </c>
      <c r="G20" s="65"/>
      <c r="H20" s="65"/>
      <c r="I20" s="65" t="s">
        <v>51</v>
      </c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64" t="s">
        <v>42</v>
      </c>
      <c r="E21" s="65"/>
      <c r="F21" s="65" t="s">
        <v>42</v>
      </c>
      <c r="G21" s="65"/>
      <c r="H21" s="65"/>
      <c r="I21" s="65" t="s">
        <v>42</v>
      </c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73">
        <v>0.96</v>
      </c>
      <c r="E22" s="74"/>
      <c r="F22" s="74">
        <v>0.91</v>
      </c>
      <c r="G22" s="74"/>
      <c r="H22" s="74"/>
      <c r="I22" s="74">
        <v>0.82</v>
      </c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73">
        <v>0.09</v>
      </c>
      <c r="E23" s="74"/>
      <c r="F23" s="74">
        <v>0.1</v>
      </c>
      <c r="G23" s="74"/>
      <c r="H23" s="74"/>
      <c r="I23" s="74">
        <v>0.09</v>
      </c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64">
        <v>0.02</v>
      </c>
      <c r="E24" s="65"/>
      <c r="F24" s="65">
        <v>2.1000000000000001E-2</v>
      </c>
      <c r="G24" s="65"/>
      <c r="H24" s="65"/>
      <c r="I24" s="65">
        <v>2.1999999999999999E-2</v>
      </c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78" t="s">
        <v>61</v>
      </c>
      <c r="E25" s="79"/>
      <c r="F25" s="79" t="s">
        <v>61</v>
      </c>
      <c r="G25" s="79"/>
      <c r="H25" s="79"/>
      <c r="I25" s="79" t="s">
        <v>61</v>
      </c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64" t="s">
        <v>64</v>
      </c>
      <c r="E26" s="65"/>
      <c r="F26" s="65" t="s">
        <v>64</v>
      </c>
      <c r="G26" s="65"/>
      <c r="H26" s="65"/>
      <c r="I26" s="65" t="s">
        <v>64</v>
      </c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64" t="s">
        <v>42</v>
      </c>
      <c r="E27" s="65"/>
      <c r="F27" s="65" t="s">
        <v>42</v>
      </c>
      <c r="G27" s="65"/>
      <c r="H27" s="65"/>
      <c r="I27" s="65" t="s">
        <v>42</v>
      </c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64" t="s">
        <v>42</v>
      </c>
      <c r="E28" s="65"/>
      <c r="F28" s="65" t="s">
        <v>42</v>
      </c>
      <c r="G28" s="65"/>
      <c r="H28" s="65"/>
      <c r="I28" s="65" t="s">
        <v>42</v>
      </c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64" t="s">
        <v>42</v>
      </c>
      <c r="E29" s="65"/>
      <c r="F29" s="65" t="s">
        <v>42</v>
      </c>
      <c r="G29" s="65"/>
      <c r="H29" s="65"/>
      <c r="I29" s="65" t="s">
        <v>42</v>
      </c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64" t="s">
        <v>42</v>
      </c>
      <c r="E30" s="65"/>
      <c r="F30" s="65" t="s">
        <v>42</v>
      </c>
      <c r="G30" s="65"/>
      <c r="H30" s="65"/>
      <c r="I30" s="65" t="s">
        <v>42</v>
      </c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64" t="s">
        <v>42</v>
      </c>
      <c r="E31" s="65"/>
      <c r="F31" s="65" t="s">
        <v>42</v>
      </c>
      <c r="G31" s="65"/>
      <c r="H31" s="65"/>
      <c r="I31" s="65" t="s">
        <v>42</v>
      </c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73">
        <v>0.08</v>
      </c>
      <c r="E32" s="74"/>
      <c r="F32" s="74">
        <v>0.09</v>
      </c>
      <c r="G32" s="74"/>
      <c r="H32" s="74"/>
      <c r="I32" s="74">
        <v>0.11</v>
      </c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64" t="s">
        <v>42</v>
      </c>
      <c r="E33" s="65"/>
      <c r="F33" s="65" t="s">
        <v>42</v>
      </c>
      <c r="G33" s="65"/>
      <c r="H33" s="65"/>
      <c r="I33" s="65" t="s">
        <v>42</v>
      </c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64">
        <v>2E-3</v>
      </c>
      <c r="E34" s="65">
        <v>6.0000000000000001E-3</v>
      </c>
      <c r="F34" s="65">
        <v>4.0000000000000001E-3</v>
      </c>
      <c r="G34" s="65">
        <v>3.0000000000000001E-3</v>
      </c>
      <c r="H34" s="65">
        <v>6.0000000000000001E-3</v>
      </c>
      <c r="I34" s="65">
        <v>6.0000000000000001E-3</v>
      </c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64">
        <v>1E-3</v>
      </c>
      <c r="E35" s="65"/>
      <c r="F35" s="65">
        <v>3.0000000000000001E-3</v>
      </c>
      <c r="G35" s="65"/>
      <c r="H35" s="65"/>
      <c r="I35" s="65">
        <v>3.0000000000000001E-3</v>
      </c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64">
        <v>4.0000000000000001E-3</v>
      </c>
      <c r="E36" s="65">
        <v>6.0000000000000001E-3</v>
      </c>
      <c r="F36" s="65">
        <v>7.0000000000000001E-3</v>
      </c>
      <c r="G36" s="65">
        <v>5.0000000000000001E-3</v>
      </c>
      <c r="H36" s="65">
        <v>6.0000000000000001E-3</v>
      </c>
      <c r="I36" s="65">
        <v>7.0000000000000001E-3</v>
      </c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78">
        <v>2.3999999999999998E-3</v>
      </c>
      <c r="E37" s="79"/>
      <c r="F37" s="79">
        <v>3.8E-3</v>
      </c>
      <c r="G37" s="79"/>
      <c r="H37" s="79"/>
      <c r="I37" s="79">
        <v>3.2000000000000002E-3</v>
      </c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64">
        <v>1.0999999999999999E-2</v>
      </c>
      <c r="E38" s="65">
        <v>0.02</v>
      </c>
      <c r="F38" s="65">
        <v>1.9E-2</v>
      </c>
      <c r="G38" s="65">
        <v>1.2999999999999999E-2</v>
      </c>
      <c r="H38" s="65">
        <v>0.02</v>
      </c>
      <c r="I38" s="65">
        <v>2.1000000000000001E-2</v>
      </c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64" t="s">
        <v>42</v>
      </c>
      <c r="E39" s="65"/>
      <c r="F39" s="65" t="s">
        <v>42</v>
      </c>
      <c r="G39" s="65"/>
      <c r="H39" s="65"/>
      <c r="I39" s="65" t="s">
        <v>42</v>
      </c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64">
        <v>4.0000000000000001E-3</v>
      </c>
      <c r="E40" s="65">
        <v>7.0000000000000001E-3</v>
      </c>
      <c r="F40" s="65">
        <v>7.0000000000000001E-3</v>
      </c>
      <c r="G40" s="65">
        <v>5.0000000000000001E-3</v>
      </c>
      <c r="H40" s="65">
        <v>7.0000000000000001E-3</v>
      </c>
      <c r="I40" s="65">
        <v>7.0000000000000001E-3</v>
      </c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64" t="s">
        <v>42</v>
      </c>
      <c r="E41" s="65">
        <v>2E-3</v>
      </c>
      <c r="F41" s="65">
        <v>2E-3</v>
      </c>
      <c r="G41" s="65">
        <v>1E-3</v>
      </c>
      <c r="H41" s="65">
        <v>1E-3</v>
      </c>
      <c r="I41" s="65">
        <v>2E-3</v>
      </c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64" t="s">
        <v>92</v>
      </c>
      <c r="E42" s="65"/>
      <c r="F42" s="65" t="s">
        <v>92</v>
      </c>
      <c r="G42" s="65"/>
      <c r="H42" s="65"/>
      <c r="I42" s="65" t="s">
        <v>92</v>
      </c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64" t="s">
        <v>42</v>
      </c>
      <c r="E43" s="65"/>
      <c r="F43" s="65">
        <v>1E-3</v>
      </c>
      <c r="G43" s="65"/>
      <c r="H43" s="65"/>
      <c r="I43" s="65">
        <v>1E-3</v>
      </c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73">
        <v>0.05</v>
      </c>
      <c r="E44" s="74"/>
      <c r="F44" s="74">
        <v>0.04</v>
      </c>
      <c r="G44" s="74"/>
      <c r="H44" s="74"/>
      <c r="I44" s="74">
        <v>0.01</v>
      </c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99</v>
      </c>
      <c r="E45" s="74"/>
      <c r="F45" s="74" t="s">
        <v>99</v>
      </c>
      <c r="G45" s="74"/>
      <c r="H45" s="74"/>
      <c r="I45" s="74" t="s">
        <v>99</v>
      </c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64" t="s">
        <v>42</v>
      </c>
      <c r="E46" s="65"/>
      <c r="F46" s="65">
        <v>2E-3</v>
      </c>
      <c r="G46" s="65"/>
      <c r="H46" s="65"/>
      <c r="I46" s="65" t="s">
        <v>42</v>
      </c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86">
        <v>11.9</v>
      </c>
      <c r="E47" s="87"/>
      <c r="F47" s="87">
        <v>15.2</v>
      </c>
      <c r="G47" s="87"/>
      <c r="H47" s="87"/>
      <c r="I47" s="87">
        <v>16.2</v>
      </c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64" t="s">
        <v>42</v>
      </c>
      <c r="E48" s="65"/>
      <c r="F48" s="65" t="s">
        <v>42</v>
      </c>
      <c r="G48" s="65"/>
      <c r="H48" s="65"/>
      <c r="I48" s="65" t="s">
        <v>42</v>
      </c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86">
        <v>14.4</v>
      </c>
      <c r="E49" s="87"/>
      <c r="F49" s="87">
        <v>17.3</v>
      </c>
      <c r="G49" s="87"/>
      <c r="H49" s="87"/>
      <c r="I49" s="87">
        <v>16.100000000000001</v>
      </c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86">
        <v>35.799999999999997</v>
      </c>
      <c r="E50" s="87"/>
      <c r="F50" s="87">
        <v>38.1</v>
      </c>
      <c r="G50" s="87"/>
      <c r="H50" s="87"/>
      <c r="I50" s="87">
        <v>38</v>
      </c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88">
        <v>76</v>
      </c>
      <c r="E51" s="89"/>
      <c r="F51" s="89">
        <v>86</v>
      </c>
      <c r="G51" s="89"/>
      <c r="H51" s="89"/>
      <c r="I51" s="89">
        <v>91</v>
      </c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73" t="s">
        <v>111</v>
      </c>
      <c r="E52" s="74"/>
      <c r="F52" s="74" t="s">
        <v>111</v>
      </c>
      <c r="G52" s="74"/>
      <c r="H52" s="74"/>
      <c r="I52" s="74" t="s">
        <v>111</v>
      </c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64" t="s">
        <v>48</v>
      </c>
      <c r="E55" s="65"/>
      <c r="F55" s="65" t="s">
        <v>48</v>
      </c>
      <c r="G55" s="65"/>
      <c r="H55" s="65"/>
      <c r="I55" s="65" t="s">
        <v>48</v>
      </c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78" t="s">
        <v>118</v>
      </c>
      <c r="E56" s="79"/>
      <c r="F56" s="79" t="s">
        <v>118</v>
      </c>
      <c r="G56" s="79"/>
      <c r="H56" s="79"/>
      <c r="I56" s="79" t="s">
        <v>118</v>
      </c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86">
        <v>0.6</v>
      </c>
      <c r="E57" s="87">
        <v>0.7</v>
      </c>
      <c r="F57" s="87">
        <v>0.7</v>
      </c>
      <c r="G57" s="87">
        <v>0.6</v>
      </c>
      <c r="H57" s="87">
        <v>0.7</v>
      </c>
      <c r="I57" s="87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86">
        <v>7.3</v>
      </c>
      <c r="E58" s="87">
        <v>7.5</v>
      </c>
      <c r="F58" s="87">
        <v>7.3</v>
      </c>
      <c r="G58" s="87">
        <v>7.3</v>
      </c>
      <c r="H58" s="87">
        <v>7.3</v>
      </c>
      <c r="I58" s="87">
        <v>7.4</v>
      </c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94" t="s">
        <v>123</v>
      </c>
      <c r="E59" s="95" t="s">
        <v>123</v>
      </c>
      <c r="F59" s="95" t="s">
        <v>123</v>
      </c>
      <c r="G59" s="95" t="s">
        <v>123</v>
      </c>
      <c r="H59" s="95" t="s">
        <v>123</v>
      </c>
      <c r="I59" s="95" t="s">
        <v>123</v>
      </c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94" t="s">
        <v>123</v>
      </c>
      <c r="E60" s="95" t="s">
        <v>123</v>
      </c>
      <c r="F60" s="95" t="s">
        <v>123</v>
      </c>
      <c r="G60" s="95" t="s">
        <v>123</v>
      </c>
      <c r="H60" s="95" t="s">
        <v>123</v>
      </c>
      <c r="I60" s="95" t="s">
        <v>123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86" t="s">
        <v>126</v>
      </c>
      <c r="E61" s="87" t="s">
        <v>126</v>
      </c>
      <c r="F61" s="87" t="s">
        <v>126</v>
      </c>
      <c r="G61" s="87" t="s">
        <v>126</v>
      </c>
      <c r="H61" s="87" t="s">
        <v>126</v>
      </c>
      <c r="I61" s="87" t="s">
        <v>126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101" t="s">
        <v>128</v>
      </c>
      <c r="F62" s="101" t="s">
        <v>128</v>
      </c>
      <c r="G62" s="101" t="s">
        <v>128</v>
      </c>
      <c r="H62" s="101" t="s">
        <v>128</v>
      </c>
      <c r="I62" s="101" t="s">
        <v>128</v>
      </c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4" t="s">
        <v>8</v>
      </c>
      <c r="B68" s="236" t="s">
        <v>9</v>
      </c>
      <c r="C68" s="238" t="s">
        <v>131</v>
      </c>
      <c r="D68" s="196" t="s">
        <v>237</v>
      </c>
      <c r="E68" s="197" t="s">
        <v>238</v>
      </c>
      <c r="F68" s="197" t="s">
        <v>239</v>
      </c>
      <c r="G68" s="197" t="s">
        <v>240</v>
      </c>
      <c r="H68" s="197" t="s">
        <v>241</v>
      </c>
      <c r="I68" s="9" t="s">
        <v>206</v>
      </c>
      <c r="J68" s="9"/>
      <c r="K68" s="10"/>
      <c r="L68" s="11"/>
    </row>
    <row r="69" spans="1:12" s="16" customFormat="1" ht="30" customHeight="1" thickBot="1" x14ac:dyDescent="0.2">
      <c r="A69" s="235"/>
      <c r="B69" s="237"/>
      <c r="C69" s="239"/>
      <c r="D69" s="198" t="s">
        <v>242</v>
      </c>
      <c r="E69" s="199" t="s">
        <v>243</v>
      </c>
      <c r="F69" s="199" t="s">
        <v>244</v>
      </c>
      <c r="G69" s="199" t="s">
        <v>245</v>
      </c>
      <c r="H69" s="199" t="s">
        <v>16</v>
      </c>
      <c r="I69" s="13" t="s">
        <v>246</v>
      </c>
      <c r="J69" s="13"/>
      <c r="K69" s="14"/>
      <c r="L69" s="15"/>
    </row>
    <row r="70" spans="1:12" s="16" customFormat="1" ht="30" customHeight="1" x14ac:dyDescent="0.15">
      <c r="A70" s="17" t="s">
        <v>247</v>
      </c>
      <c r="B70" s="18" t="s">
        <v>22</v>
      </c>
      <c r="C70" s="19"/>
      <c r="D70" s="20">
        <f>D7</f>
        <v>45895</v>
      </c>
      <c r="E70" s="21">
        <f t="shared" ref="E70:I70" si="0">E7</f>
        <v>45895</v>
      </c>
      <c r="F70" s="21">
        <f t="shared" si="0"/>
        <v>45895</v>
      </c>
      <c r="G70" s="21">
        <f t="shared" si="0"/>
        <v>45895</v>
      </c>
      <c r="H70" s="21">
        <f t="shared" si="0"/>
        <v>45895</v>
      </c>
      <c r="I70" s="21">
        <f t="shared" si="0"/>
        <v>45895</v>
      </c>
      <c r="J70" s="200"/>
      <c r="K70" s="201"/>
      <c r="L70" s="15"/>
    </row>
    <row r="71" spans="1:12" s="16" customFormat="1" ht="30" customHeight="1" x14ac:dyDescent="0.15">
      <c r="A71" s="23"/>
      <c r="B71" s="106" t="s">
        <v>214</v>
      </c>
      <c r="C71" s="107"/>
      <c r="D71" s="108">
        <v>0.38888888888888901</v>
      </c>
      <c r="E71" s="109">
        <v>0.43055555555555602</v>
      </c>
      <c r="F71" s="109">
        <v>0.50694444444444398</v>
      </c>
      <c r="G71" s="109">
        <v>0.38194444444444398</v>
      </c>
      <c r="H71" s="109">
        <v>0.47916666666666702</v>
      </c>
      <c r="I71" s="109">
        <v>0.54861111111111105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26</v>
      </c>
      <c r="E72" s="109" t="s">
        <v>26</v>
      </c>
      <c r="F72" s="109" t="s">
        <v>25</v>
      </c>
      <c r="G72" s="109" t="s">
        <v>26</v>
      </c>
      <c r="H72" s="109" t="s">
        <v>25</v>
      </c>
      <c r="I72" s="109" t="s">
        <v>25</v>
      </c>
      <c r="J72" s="109"/>
      <c r="K72" s="110"/>
      <c r="L72" s="15"/>
    </row>
    <row r="73" spans="1:12" s="16" customFormat="1" ht="30" customHeight="1" x14ac:dyDescent="0.15">
      <c r="A73" s="23"/>
      <c r="B73" s="71" t="s">
        <v>215</v>
      </c>
      <c r="C73" s="111"/>
      <c r="D73" s="112">
        <v>32.799999999999997</v>
      </c>
      <c r="E73" s="113">
        <v>34.6</v>
      </c>
      <c r="F73" s="113">
        <v>35.700000000000003</v>
      </c>
      <c r="G73" s="113">
        <v>32.799999999999997</v>
      </c>
      <c r="H73" s="113">
        <v>35.299999999999997</v>
      </c>
      <c r="I73" s="113">
        <v>35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216</v>
      </c>
      <c r="C74" s="177"/>
      <c r="D74" s="117">
        <v>31.8</v>
      </c>
      <c r="E74" s="118">
        <v>31.4</v>
      </c>
      <c r="F74" s="118">
        <v>31.1</v>
      </c>
      <c r="G74" s="118">
        <v>31.1</v>
      </c>
      <c r="H74" s="118">
        <v>31.2</v>
      </c>
      <c r="I74" s="118">
        <v>31</v>
      </c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8" t="s">
        <v>134</v>
      </c>
      <c r="D75" s="179" t="s">
        <v>48</v>
      </c>
      <c r="E75" s="124"/>
      <c r="F75" s="124" t="s">
        <v>48</v>
      </c>
      <c r="G75" s="124"/>
      <c r="H75" s="124"/>
      <c r="I75" s="124" t="s">
        <v>48</v>
      </c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136</v>
      </c>
      <c r="D76" s="54" t="s">
        <v>61</v>
      </c>
      <c r="E76" s="56"/>
      <c r="F76" s="56" t="s">
        <v>61</v>
      </c>
      <c r="G76" s="56"/>
      <c r="H76" s="56"/>
      <c r="I76" s="56" t="s">
        <v>61</v>
      </c>
      <c r="J76" s="56"/>
      <c r="K76" s="57"/>
      <c r="L76" s="11"/>
    </row>
    <row r="77" spans="1:12" ht="30" customHeight="1" x14ac:dyDescent="0.15">
      <c r="A77" s="127"/>
      <c r="B77" s="71" t="s">
        <v>137</v>
      </c>
      <c r="C77" s="180" t="s">
        <v>74</v>
      </c>
      <c r="D77" s="181" t="s">
        <v>48</v>
      </c>
      <c r="E77" s="67"/>
      <c r="F77" s="67" t="s">
        <v>48</v>
      </c>
      <c r="G77" s="67"/>
      <c r="H77" s="67"/>
      <c r="I77" s="67" t="s">
        <v>48</v>
      </c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80" t="s">
        <v>140</v>
      </c>
      <c r="D78" s="54" t="s">
        <v>141</v>
      </c>
      <c r="E78" s="56"/>
      <c r="F78" s="56" t="s">
        <v>141</v>
      </c>
      <c r="G78" s="56"/>
      <c r="H78" s="56"/>
      <c r="I78" s="56" t="s">
        <v>141</v>
      </c>
      <c r="J78" s="56"/>
      <c r="K78" s="57"/>
      <c r="L78" s="11"/>
    </row>
    <row r="79" spans="1:12" ht="30" customHeight="1" x14ac:dyDescent="0.15">
      <c r="A79" s="127"/>
      <c r="B79" s="71" t="s">
        <v>142</v>
      </c>
      <c r="C79" s="180" t="s">
        <v>143</v>
      </c>
      <c r="D79" s="181" t="s">
        <v>42</v>
      </c>
      <c r="E79" s="67"/>
      <c r="F79" s="67" t="s">
        <v>42</v>
      </c>
      <c r="G79" s="67"/>
      <c r="H79" s="67"/>
      <c r="I79" s="67" t="s">
        <v>42</v>
      </c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80" t="s">
        <v>91</v>
      </c>
      <c r="D80" s="181" t="s">
        <v>42</v>
      </c>
      <c r="E80" s="67"/>
      <c r="F80" s="67" t="s">
        <v>42</v>
      </c>
      <c r="G80" s="67"/>
      <c r="H80" s="67"/>
      <c r="I80" s="67" t="s">
        <v>42</v>
      </c>
      <c r="J80" s="67"/>
      <c r="K80" s="68"/>
      <c r="L80" s="11"/>
    </row>
    <row r="81" spans="1:12" ht="30" customHeight="1" x14ac:dyDescent="0.15">
      <c r="A81" s="127"/>
      <c r="B81" s="71" t="s">
        <v>146</v>
      </c>
      <c r="C81" s="180" t="s">
        <v>147</v>
      </c>
      <c r="D81" s="181" t="s">
        <v>42</v>
      </c>
      <c r="E81" s="67"/>
      <c r="F81" s="67" t="s">
        <v>42</v>
      </c>
      <c r="G81" s="67"/>
      <c r="H81" s="67"/>
      <c r="I81" s="67" t="s">
        <v>42</v>
      </c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80" t="s">
        <v>150</v>
      </c>
      <c r="D82" s="181" t="s">
        <v>42</v>
      </c>
      <c r="E82" s="67"/>
      <c r="F82" s="67">
        <v>1E-3</v>
      </c>
      <c r="G82" s="67"/>
      <c r="H82" s="67"/>
      <c r="I82" s="67">
        <v>1E-3</v>
      </c>
      <c r="J82" s="67"/>
      <c r="K82" s="68"/>
      <c r="L82" s="11"/>
    </row>
    <row r="83" spans="1:12" ht="30" customHeight="1" x14ac:dyDescent="0.15">
      <c r="A83" s="127"/>
      <c r="B83" s="71" t="s">
        <v>151</v>
      </c>
      <c r="C83" s="180" t="s">
        <v>152</v>
      </c>
      <c r="D83" s="182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80"/>
      <c r="D84" s="183">
        <v>0.8</v>
      </c>
      <c r="E84" s="32">
        <v>0.8</v>
      </c>
      <c r="F84" s="32">
        <v>0.7</v>
      </c>
      <c r="G84" s="32">
        <v>0.8</v>
      </c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155</v>
      </c>
      <c r="D85" s="183">
        <v>1</v>
      </c>
      <c r="E85" s="32">
        <v>0.9</v>
      </c>
      <c r="F85" s="32">
        <v>0.7</v>
      </c>
      <c r="G85" s="32">
        <v>0.9</v>
      </c>
      <c r="H85" s="32">
        <v>0.8</v>
      </c>
      <c r="I85" s="32">
        <v>0.9</v>
      </c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4" t="s">
        <v>156</v>
      </c>
      <c r="D86" s="183">
        <v>35.799999999999997</v>
      </c>
      <c r="E86" s="32"/>
      <c r="F86" s="32">
        <v>38.1</v>
      </c>
      <c r="G86" s="32"/>
      <c r="H86" s="32"/>
      <c r="I86" s="32">
        <v>38</v>
      </c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41</v>
      </c>
      <c r="D87" s="181" t="s">
        <v>42</v>
      </c>
      <c r="E87" s="67"/>
      <c r="F87" s="67" t="s">
        <v>42</v>
      </c>
      <c r="G87" s="67"/>
      <c r="H87" s="67"/>
      <c r="I87" s="67" t="s">
        <v>42</v>
      </c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80" t="s">
        <v>159</v>
      </c>
      <c r="D88" s="183">
        <v>3.6</v>
      </c>
      <c r="E88" s="32"/>
      <c r="F88" s="32">
        <v>4.2</v>
      </c>
      <c r="G88" s="32"/>
      <c r="H88" s="32"/>
      <c r="I88" s="32">
        <v>3.3</v>
      </c>
      <c r="J88" s="32"/>
      <c r="K88" s="33"/>
      <c r="L88" s="11"/>
    </row>
    <row r="89" spans="1:12" ht="30" customHeight="1" x14ac:dyDescent="0.15">
      <c r="A89" s="127"/>
      <c r="B89" s="129" t="s">
        <v>160</v>
      </c>
      <c r="C89" s="180" t="s">
        <v>161</v>
      </c>
      <c r="D89" s="181" t="s">
        <v>42</v>
      </c>
      <c r="E89" s="67"/>
      <c r="F89" s="67" t="s">
        <v>42</v>
      </c>
      <c r="G89" s="67"/>
      <c r="H89" s="67"/>
      <c r="I89" s="67" t="s">
        <v>42</v>
      </c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80" t="s">
        <v>74</v>
      </c>
      <c r="D90" s="181" t="s">
        <v>42</v>
      </c>
      <c r="E90" s="67"/>
      <c r="F90" s="67" t="s">
        <v>42</v>
      </c>
      <c r="G90" s="67"/>
      <c r="H90" s="67"/>
      <c r="I90" s="67" t="s">
        <v>42</v>
      </c>
      <c r="J90" s="67"/>
      <c r="K90" s="68"/>
      <c r="L90" s="11"/>
    </row>
    <row r="91" spans="1:12" ht="30" customHeight="1" x14ac:dyDescent="0.15">
      <c r="A91" s="127"/>
      <c r="B91" s="71" t="s">
        <v>164</v>
      </c>
      <c r="C91" s="180" t="s">
        <v>165</v>
      </c>
      <c r="D91" s="185">
        <v>2</v>
      </c>
      <c r="E91" s="132"/>
      <c r="F91" s="132">
        <v>2</v>
      </c>
      <c r="G91" s="132"/>
      <c r="H91" s="132"/>
      <c r="I91" s="132">
        <v>2</v>
      </c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4" t="s">
        <v>167</v>
      </c>
      <c r="D92" s="186">
        <v>76</v>
      </c>
      <c r="E92" s="91"/>
      <c r="F92" s="91">
        <v>86</v>
      </c>
      <c r="G92" s="91"/>
      <c r="H92" s="91"/>
      <c r="I92" s="91">
        <v>91</v>
      </c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168</v>
      </c>
      <c r="D93" s="189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 t="s">
        <v>128</v>
      </c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7.3</v>
      </c>
      <c r="E94" s="140">
        <v>7.5</v>
      </c>
      <c r="F94" s="140">
        <v>7.3</v>
      </c>
      <c r="G94" s="140">
        <v>7.3</v>
      </c>
      <c r="H94" s="140">
        <v>7.3</v>
      </c>
      <c r="I94" s="140">
        <v>7.4</v>
      </c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>
        <v>-1.5</v>
      </c>
      <c r="E95" s="140"/>
      <c r="F95" s="140">
        <v>-1.4</v>
      </c>
      <c r="G95" s="140"/>
      <c r="H95" s="140"/>
      <c r="I95" s="140">
        <v>-1.3</v>
      </c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90" t="s">
        <v>173</v>
      </c>
      <c r="D96" s="185">
        <v>0</v>
      </c>
      <c r="E96" s="132"/>
      <c r="F96" s="132">
        <v>0</v>
      </c>
      <c r="G96" s="132"/>
      <c r="H96" s="132"/>
      <c r="I96" s="132">
        <v>0</v>
      </c>
      <c r="J96" s="132"/>
      <c r="K96" s="133"/>
    </row>
    <row r="97" spans="1:12" ht="30" customHeight="1" x14ac:dyDescent="0.15">
      <c r="A97" s="46"/>
      <c r="B97" s="191" t="s">
        <v>174</v>
      </c>
      <c r="C97" s="42" t="s">
        <v>81</v>
      </c>
      <c r="D97" s="192" t="s">
        <v>42</v>
      </c>
      <c r="E97" s="146"/>
      <c r="F97" s="146" t="s">
        <v>42</v>
      </c>
      <c r="G97" s="146"/>
      <c r="H97" s="146"/>
      <c r="I97" s="146" t="s">
        <v>42</v>
      </c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81</v>
      </c>
      <c r="D98" s="182">
        <v>0.05</v>
      </c>
      <c r="E98" s="76"/>
      <c r="F98" s="76">
        <v>0.04</v>
      </c>
      <c r="G98" s="76"/>
      <c r="H98" s="76"/>
      <c r="I98" s="76">
        <v>0.01</v>
      </c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95">
        <v>1.1E-5</v>
      </c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>
        <v>33.200000000000003</v>
      </c>
      <c r="E100" s="155"/>
      <c r="F100" s="155">
        <v>35.1</v>
      </c>
      <c r="G100" s="155"/>
      <c r="H100" s="155"/>
      <c r="I100" s="155">
        <v>36.4</v>
      </c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>
        <v>4.0999999999999996</v>
      </c>
      <c r="E101" s="140"/>
      <c r="F101" s="140">
        <v>4.8</v>
      </c>
      <c r="G101" s="140"/>
      <c r="H101" s="140"/>
      <c r="I101" s="140">
        <v>3.8</v>
      </c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833" spans="206:215" x14ac:dyDescent="0.15">
      <c r="GX7833" s="175" t="s">
        <v>185</v>
      </c>
      <c r="HF7833" s="175" t="s">
        <v>185</v>
      </c>
    </row>
    <row r="7835" spans="206:215" x14ac:dyDescent="0.15">
      <c r="GY7835" s="175" t="s">
        <v>186</v>
      </c>
      <c r="HG7835" s="175" t="s">
        <v>186</v>
      </c>
    </row>
    <row r="7836" spans="206:215" x14ac:dyDescent="0.15">
      <c r="GY7836" s="175" t="s">
        <v>187</v>
      </c>
      <c r="HG7836" s="175" t="s">
        <v>187</v>
      </c>
    </row>
    <row r="7837" spans="206:215" x14ac:dyDescent="0.15">
      <c r="GY7837" s="175" t="s">
        <v>188</v>
      </c>
      <c r="HG7837" s="175" t="s">
        <v>188</v>
      </c>
    </row>
    <row r="7838" spans="206:215" x14ac:dyDescent="0.15">
      <c r="GY7838" s="175" t="s">
        <v>189</v>
      </c>
      <c r="HG7838" s="175" t="s">
        <v>189</v>
      </c>
    </row>
    <row r="7839" spans="206:215" x14ac:dyDescent="0.15">
      <c r="GY7839" s="175" t="s">
        <v>190</v>
      </c>
      <c r="HG7839" s="175" t="s">
        <v>190</v>
      </c>
    </row>
    <row r="7840" spans="206:215" x14ac:dyDescent="0.15">
      <c r="GY7840" s="175" t="s">
        <v>191</v>
      </c>
      <c r="HG7840" s="175" t="s">
        <v>192</v>
      </c>
    </row>
    <row r="7841" spans="207:215" x14ac:dyDescent="0.15">
      <c r="GY7841" s="175" t="s">
        <v>193</v>
      </c>
      <c r="HG7841" s="175" t="s">
        <v>194</v>
      </c>
    </row>
    <row r="7842" spans="207:215" x14ac:dyDescent="0.15">
      <c r="GY7842" s="175" t="s">
        <v>195</v>
      </c>
      <c r="HG7842" s="175" t="s">
        <v>195</v>
      </c>
    </row>
    <row r="7843" spans="207:215" x14ac:dyDescent="0.15">
      <c r="GY7843" s="175" t="s">
        <v>196</v>
      </c>
      <c r="HG7843" s="175" t="s">
        <v>196</v>
      </c>
    </row>
    <row r="7844" spans="207:215" x14ac:dyDescent="0.15">
      <c r="GY7844" s="175" t="s">
        <v>197</v>
      </c>
      <c r="HG7844" s="175" t="s">
        <v>197</v>
      </c>
    </row>
    <row r="7845" spans="207:215" x14ac:dyDescent="0.15">
      <c r="GY7845" s="175" t="s">
        <v>198</v>
      </c>
      <c r="HG7845" s="175" t="s">
        <v>198</v>
      </c>
    </row>
    <row r="7846" spans="207:215" x14ac:dyDescent="0.15">
      <c r="GY7846" s="175" t="s">
        <v>199</v>
      </c>
      <c r="HG7846" s="175" t="s">
        <v>199</v>
      </c>
    </row>
    <row r="7847" spans="207:215" x14ac:dyDescent="0.15">
      <c r="GY7847" s="175" t="s">
        <v>200</v>
      </c>
      <c r="HG7847" s="175" t="s">
        <v>200</v>
      </c>
    </row>
    <row r="7848" spans="207:215" x14ac:dyDescent="0.15">
      <c r="GY7848" s="175" t="s">
        <v>201</v>
      </c>
      <c r="HG7848" s="175" t="s">
        <v>201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60A5-E52B-49CD-AB0B-84D100EA966F}">
  <dimension ref="A1:HG7849"/>
  <sheetViews>
    <sheetView view="pageBreakPreview" zoomScale="55" zoomScaleNormal="100" zoomScaleSheetLayoutView="55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4" t="s">
        <v>8</v>
      </c>
      <c r="B5" s="236" t="s">
        <v>9</v>
      </c>
      <c r="C5" s="238" t="s">
        <v>10</v>
      </c>
      <c r="D5" s="8" t="s">
        <v>217</v>
      </c>
      <c r="E5" s="9" t="s">
        <v>218</v>
      </c>
      <c r="F5" s="9" t="s">
        <v>219</v>
      </c>
      <c r="G5" s="9" t="s">
        <v>220</v>
      </c>
      <c r="H5" s="9"/>
      <c r="I5" s="9"/>
      <c r="J5" s="9"/>
      <c r="K5" s="10"/>
      <c r="L5" s="11"/>
    </row>
    <row r="6" spans="1:12" s="16" customFormat="1" ht="30" customHeight="1" thickBot="1" x14ac:dyDescent="0.2">
      <c r="A6" s="235"/>
      <c r="B6" s="237"/>
      <c r="C6" s="239"/>
      <c r="D6" s="12" t="s">
        <v>221</v>
      </c>
      <c r="E6" s="13" t="s">
        <v>222</v>
      </c>
      <c r="F6" s="13" t="s">
        <v>223</v>
      </c>
      <c r="G6" s="13" t="s">
        <v>16</v>
      </c>
      <c r="H6" s="13"/>
      <c r="I6" s="13"/>
      <c r="J6" s="13"/>
      <c r="K6" s="14"/>
      <c r="L6" s="15"/>
    </row>
    <row r="7" spans="1:12" s="16" customFormat="1" ht="30" customHeight="1" x14ac:dyDescent="0.15">
      <c r="A7" s="17" t="s">
        <v>224</v>
      </c>
      <c r="B7" s="18" t="s">
        <v>22</v>
      </c>
      <c r="C7" s="19"/>
      <c r="D7" s="20">
        <v>45894</v>
      </c>
      <c r="E7" s="21">
        <f>$D$7</f>
        <v>45894</v>
      </c>
      <c r="F7" s="21">
        <f>$D$7</f>
        <v>45894</v>
      </c>
      <c r="G7" s="21">
        <f>$D$7</f>
        <v>45894</v>
      </c>
      <c r="H7" s="21"/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214</v>
      </c>
      <c r="C8" s="25"/>
      <c r="D8" s="26">
        <v>0.47569444444444398</v>
      </c>
      <c r="E8" s="27">
        <v>0.375</v>
      </c>
      <c r="F8" s="27">
        <v>0.52083333333333304</v>
      </c>
      <c r="G8" s="27">
        <v>0.42708333333333298</v>
      </c>
      <c r="H8" s="27"/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26</v>
      </c>
      <c r="F9" s="27" t="s">
        <v>26</v>
      </c>
      <c r="G9" s="27" t="s">
        <v>25</v>
      </c>
      <c r="H9" s="27"/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215</v>
      </c>
      <c r="C10" s="30"/>
      <c r="D10" s="31">
        <v>32.1</v>
      </c>
      <c r="E10" s="32">
        <v>31</v>
      </c>
      <c r="F10" s="32">
        <v>33.6</v>
      </c>
      <c r="G10" s="32">
        <v>33.1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216</v>
      </c>
      <c r="C11" s="36"/>
      <c r="D11" s="37">
        <v>31.3</v>
      </c>
      <c r="E11" s="38">
        <v>30</v>
      </c>
      <c r="F11" s="38">
        <v>30.4</v>
      </c>
      <c r="G11" s="38">
        <v>30.2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1"/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 t="s">
        <v>35</v>
      </c>
      <c r="E14" s="55" t="s">
        <v>35</v>
      </c>
      <c r="F14" s="55" t="s">
        <v>35</v>
      </c>
      <c r="G14" s="55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58" t="s">
        <v>38</v>
      </c>
      <c r="E15" s="59" t="s">
        <v>38</v>
      </c>
      <c r="F15" s="59" t="s">
        <v>38</v>
      </c>
      <c r="G15" s="59"/>
      <c r="H15" s="62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4" t="s">
        <v>42</v>
      </c>
      <c r="E16" s="65" t="s">
        <v>42</v>
      </c>
      <c r="F16" s="65" t="s">
        <v>42</v>
      </c>
      <c r="G16" s="65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64" t="s">
        <v>42</v>
      </c>
      <c r="E17" s="65" t="s">
        <v>42</v>
      </c>
      <c r="F17" s="65" t="s">
        <v>42</v>
      </c>
      <c r="G17" s="65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64" t="s">
        <v>42</v>
      </c>
      <c r="E18" s="65" t="s">
        <v>42</v>
      </c>
      <c r="F18" s="65" t="s">
        <v>42</v>
      </c>
      <c r="G18" s="65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64" t="s">
        <v>48</v>
      </c>
      <c r="E19" s="65" t="s">
        <v>48</v>
      </c>
      <c r="F19" s="65" t="s">
        <v>48</v>
      </c>
      <c r="G19" s="65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64" t="s">
        <v>51</v>
      </c>
      <c r="E20" s="65" t="s">
        <v>51</v>
      </c>
      <c r="F20" s="65" t="s">
        <v>51</v>
      </c>
      <c r="G20" s="65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64" t="s">
        <v>42</v>
      </c>
      <c r="E21" s="65" t="s">
        <v>42</v>
      </c>
      <c r="F21" s="65" t="s">
        <v>42</v>
      </c>
      <c r="G21" s="65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73">
        <v>0.79</v>
      </c>
      <c r="E22" s="74">
        <v>0.79</v>
      </c>
      <c r="F22" s="74">
        <v>0.87</v>
      </c>
      <c r="G22" s="74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73">
        <v>0.09</v>
      </c>
      <c r="E23" s="74">
        <v>0.09</v>
      </c>
      <c r="F23" s="74">
        <v>0.1</v>
      </c>
      <c r="G23" s="74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64">
        <v>2.1000000000000001E-2</v>
      </c>
      <c r="E24" s="65">
        <v>2.1999999999999999E-2</v>
      </c>
      <c r="F24" s="65">
        <v>2.1000000000000001E-2</v>
      </c>
      <c r="G24" s="65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78" t="s">
        <v>61</v>
      </c>
      <c r="E25" s="79" t="s">
        <v>61</v>
      </c>
      <c r="F25" s="79" t="s">
        <v>61</v>
      </c>
      <c r="G25" s="79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64" t="s">
        <v>64</v>
      </c>
      <c r="E26" s="65" t="s">
        <v>64</v>
      </c>
      <c r="F26" s="65" t="s">
        <v>64</v>
      </c>
      <c r="G26" s="65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64" t="s">
        <v>42</v>
      </c>
      <c r="E27" s="65" t="s">
        <v>42</v>
      </c>
      <c r="F27" s="65" t="s">
        <v>42</v>
      </c>
      <c r="G27" s="65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64" t="s">
        <v>42</v>
      </c>
      <c r="E28" s="65" t="s">
        <v>42</v>
      </c>
      <c r="F28" s="65" t="s">
        <v>42</v>
      </c>
      <c r="G28" s="65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64" t="s">
        <v>42</v>
      </c>
      <c r="E29" s="65" t="s">
        <v>42</v>
      </c>
      <c r="F29" s="65" t="s">
        <v>42</v>
      </c>
      <c r="G29" s="65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64" t="s">
        <v>42</v>
      </c>
      <c r="E30" s="65" t="s">
        <v>42</v>
      </c>
      <c r="F30" s="65" t="s">
        <v>42</v>
      </c>
      <c r="G30" s="65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64" t="s">
        <v>42</v>
      </c>
      <c r="E31" s="65" t="s">
        <v>42</v>
      </c>
      <c r="F31" s="65" t="s">
        <v>42</v>
      </c>
      <c r="G31" s="65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73">
        <v>0.12</v>
      </c>
      <c r="E32" s="74">
        <v>0.12</v>
      </c>
      <c r="F32" s="74">
        <v>0.1</v>
      </c>
      <c r="G32" s="74"/>
      <c r="H32" s="67"/>
      <c r="I32" s="67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64" t="s">
        <v>42</v>
      </c>
      <c r="E33" s="65" t="s">
        <v>42</v>
      </c>
      <c r="F33" s="65" t="s">
        <v>42</v>
      </c>
      <c r="G33" s="65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64">
        <v>6.0000000000000001E-3</v>
      </c>
      <c r="E34" s="65">
        <v>8.9999999999999993E-3</v>
      </c>
      <c r="F34" s="65">
        <v>5.0000000000000001E-3</v>
      </c>
      <c r="G34" s="65">
        <v>8.0000000000000002E-3</v>
      </c>
      <c r="H34" s="67"/>
      <c r="I34" s="67"/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64">
        <v>3.0000000000000001E-3</v>
      </c>
      <c r="E35" s="65">
        <v>5.0000000000000001E-3</v>
      </c>
      <c r="F35" s="65">
        <v>4.0000000000000001E-3</v>
      </c>
      <c r="G35" s="65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64">
        <v>7.0000000000000001E-3</v>
      </c>
      <c r="E36" s="65">
        <v>7.0000000000000001E-3</v>
      </c>
      <c r="F36" s="65">
        <v>7.0000000000000001E-3</v>
      </c>
      <c r="G36" s="65">
        <v>8.0000000000000002E-3</v>
      </c>
      <c r="H36" s="67"/>
      <c r="I36" s="67"/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78">
        <v>4.4999999999999997E-3</v>
      </c>
      <c r="E37" s="79">
        <v>4.0000000000000001E-3</v>
      </c>
      <c r="F37" s="79">
        <v>4.1999999999999997E-3</v>
      </c>
      <c r="G37" s="79"/>
      <c r="H37" s="67"/>
      <c r="I37" s="67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64">
        <v>2.1999999999999999E-2</v>
      </c>
      <c r="E38" s="65">
        <v>2.5999999999999999E-2</v>
      </c>
      <c r="F38" s="65">
        <v>2.1000000000000001E-2</v>
      </c>
      <c r="G38" s="65">
        <v>2.7E-2</v>
      </c>
      <c r="H38" s="67"/>
      <c r="I38" s="67"/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64" t="s">
        <v>42</v>
      </c>
      <c r="E39" s="65">
        <v>2E-3</v>
      </c>
      <c r="F39" s="65">
        <v>1E-3</v>
      </c>
      <c r="G39" s="65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64">
        <v>7.0000000000000001E-3</v>
      </c>
      <c r="E40" s="65">
        <v>8.0000000000000002E-3</v>
      </c>
      <c r="F40" s="65">
        <v>7.0000000000000001E-3</v>
      </c>
      <c r="G40" s="65">
        <v>8.9999999999999993E-3</v>
      </c>
      <c r="H40" s="67"/>
      <c r="I40" s="67"/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64">
        <v>2E-3</v>
      </c>
      <c r="E41" s="65">
        <v>2E-3</v>
      </c>
      <c r="F41" s="65">
        <v>2E-3</v>
      </c>
      <c r="G41" s="65">
        <v>2E-3</v>
      </c>
      <c r="H41" s="67"/>
      <c r="I41" s="67"/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64" t="s">
        <v>92</v>
      </c>
      <c r="E42" s="65" t="s">
        <v>92</v>
      </c>
      <c r="F42" s="65" t="s">
        <v>92</v>
      </c>
      <c r="G42" s="65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64">
        <v>2E-3</v>
      </c>
      <c r="E43" s="65">
        <v>4.0000000000000001E-3</v>
      </c>
      <c r="F43" s="65">
        <v>3.0000000000000001E-3</v>
      </c>
      <c r="G43" s="65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73">
        <v>0.02</v>
      </c>
      <c r="E44" s="74">
        <v>0.02</v>
      </c>
      <c r="F44" s="74">
        <v>0.03</v>
      </c>
      <c r="G44" s="74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99</v>
      </c>
      <c r="E45" s="74" t="s">
        <v>99</v>
      </c>
      <c r="F45" s="74" t="s">
        <v>99</v>
      </c>
      <c r="G45" s="74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64">
        <v>1E-3</v>
      </c>
      <c r="E46" s="65">
        <v>1E-3</v>
      </c>
      <c r="F46" s="65">
        <v>5.0000000000000001E-3</v>
      </c>
      <c r="G46" s="65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86">
        <v>17.899999999999999</v>
      </c>
      <c r="E47" s="87">
        <v>17.600000000000001</v>
      </c>
      <c r="F47" s="87">
        <v>16.399999999999999</v>
      </c>
      <c r="G47" s="87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64" t="s">
        <v>42</v>
      </c>
      <c r="E48" s="65">
        <v>1E-3</v>
      </c>
      <c r="F48" s="65" t="s">
        <v>42</v>
      </c>
      <c r="G48" s="65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86">
        <v>17.5</v>
      </c>
      <c r="E49" s="87">
        <v>17.3</v>
      </c>
      <c r="F49" s="87">
        <v>17.600000000000001</v>
      </c>
      <c r="G49" s="87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86">
        <v>38.700000000000003</v>
      </c>
      <c r="E50" s="87">
        <v>39.5</v>
      </c>
      <c r="F50" s="87">
        <v>39.1</v>
      </c>
      <c r="G50" s="87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88">
        <v>91</v>
      </c>
      <c r="E51" s="89">
        <v>90</v>
      </c>
      <c r="F51" s="89">
        <v>100</v>
      </c>
      <c r="G51" s="89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73" t="s">
        <v>111</v>
      </c>
      <c r="E52" s="74" t="s">
        <v>111</v>
      </c>
      <c r="F52" s="74" t="s">
        <v>111</v>
      </c>
      <c r="G52" s="74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58"/>
      <c r="E53" s="59"/>
      <c r="F53" s="59"/>
      <c r="G53" s="59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58"/>
      <c r="E54" s="59"/>
      <c r="F54" s="59"/>
      <c r="G54" s="59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64" t="s">
        <v>48</v>
      </c>
      <c r="E55" s="65" t="s">
        <v>48</v>
      </c>
      <c r="F55" s="65" t="s">
        <v>48</v>
      </c>
      <c r="G55" s="65"/>
      <c r="H55" s="76"/>
      <c r="I55" s="76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78" t="s">
        <v>118</v>
      </c>
      <c r="E56" s="79" t="s">
        <v>118</v>
      </c>
      <c r="F56" s="79" t="s">
        <v>118</v>
      </c>
      <c r="G56" s="79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86">
        <v>0.7</v>
      </c>
      <c r="E57" s="87">
        <v>0.7</v>
      </c>
      <c r="F57" s="87">
        <v>0.6</v>
      </c>
      <c r="G57" s="87">
        <v>0.6</v>
      </c>
      <c r="H57" s="32"/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86">
        <v>7.5</v>
      </c>
      <c r="E58" s="87">
        <v>7.5</v>
      </c>
      <c r="F58" s="87">
        <v>7.4</v>
      </c>
      <c r="G58" s="87">
        <v>7.5</v>
      </c>
      <c r="H58" s="32"/>
      <c r="I58" s="32"/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94" t="s">
        <v>123</v>
      </c>
      <c r="E59" s="95" t="s">
        <v>123</v>
      </c>
      <c r="F59" s="95" t="s">
        <v>123</v>
      </c>
      <c r="G59" s="95" t="s">
        <v>123</v>
      </c>
      <c r="H59" s="51"/>
      <c r="I59" s="51"/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94" t="s">
        <v>123</v>
      </c>
      <c r="E60" s="95" t="s">
        <v>123</v>
      </c>
      <c r="F60" s="95" t="s">
        <v>123</v>
      </c>
      <c r="G60" s="95" t="s">
        <v>123</v>
      </c>
      <c r="H60" s="51"/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86" t="s">
        <v>126</v>
      </c>
      <c r="E61" s="87" t="s">
        <v>126</v>
      </c>
      <c r="F61" s="87" t="s">
        <v>126</v>
      </c>
      <c r="G61" s="87" t="s">
        <v>126</v>
      </c>
      <c r="H61" s="91"/>
      <c r="I61" s="91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101" t="s">
        <v>128</v>
      </c>
      <c r="F62" s="101" t="s">
        <v>128</v>
      </c>
      <c r="G62" s="101" t="s">
        <v>128</v>
      </c>
      <c r="H62" s="38"/>
      <c r="I62" s="38"/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4" t="s">
        <v>8</v>
      </c>
      <c r="B68" s="236" t="s">
        <v>9</v>
      </c>
      <c r="C68" s="238" t="s">
        <v>131</v>
      </c>
      <c r="D68" s="8" t="s">
        <v>217</v>
      </c>
      <c r="E68" s="9" t="s">
        <v>218</v>
      </c>
      <c r="F68" s="9" t="s">
        <v>219</v>
      </c>
      <c r="G68" s="9" t="s">
        <v>220</v>
      </c>
      <c r="H68" s="9"/>
      <c r="I68" s="9"/>
      <c r="J68" s="9"/>
      <c r="K68" s="10"/>
      <c r="L68" s="11"/>
    </row>
    <row r="69" spans="1:12" s="16" customFormat="1" ht="30" customHeight="1" thickBot="1" x14ac:dyDescent="0.2">
      <c r="A69" s="235"/>
      <c r="B69" s="237"/>
      <c r="C69" s="239"/>
      <c r="D69" s="12" t="s">
        <v>221</v>
      </c>
      <c r="E69" s="13" t="s">
        <v>222</v>
      </c>
      <c r="F69" s="13" t="s">
        <v>223</v>
      </c>
      <c r="G69" s="13" t="s">
        <v>16</v>
      </c>
      <c r="H69" s="13"/>
      <c r="I69" s="13"/>
      <c r="J69" s="13"/>
      <c r="K69" s="14"/>
      <c r="L69" s="15"/>
    </row>
    <row r="70" spans="1:12" s="16" customFormat="1" ht="30" customHeight="1" x14ac:dyDescent="0.15">
      <c r="A70" s="17" t="s">
        <v>224</v>
      </c>
      <c r="B70" s="18" t="s">
        <v>22</v>
      </c>
      <c r="C70" s="19"/>
      <c r="D70" s="20">
        <f>D7</f>
        <v>45894</v>
      </c>
      <c r="E70" s="21">
        <f t="shared" ref="E70:G70" si="0">E7</f>
        <v>45894</v>
      </c>
      <c r="F70" s="21">
        <f t="shared" si="0"/>
        <v>45894</v>
      </c>
      <c r="G70" s="21">
        <f t="shared" si="0"/>
        <v>45894</v>
      </c>
      <c r="H70" s="21"/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214</v>
      </c>
      <c r="C71" s="107"/>
      <c r="D71" s="108">
        <v>0.47569444444444398</v>
      </c>
      <c r="E71" s="109">
        <v>0.375</v>
      </c>
      <c r="F71" s="109">
        <v>0.52083333333333304</v>
      </c>
      <c r="G71" s="109">
        <v>0.42708333333333298</v>
      </c>
      <c r="H71" s="109"/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26</v>
      </c>
      <c r="F72" s="109" t="s">
        <v>26</v>
      </c>
      <c r="G72" s="109" t="s">
        <v>25</v>
      </c>
      <c r="H72" s="109"/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215</v>
      </c>
      <c r="C73" s="111"/>
      <c r="D73" s="112">
        <v>32.1</v>
      </c>
      <c r="E73" s="113">
        <v>31</v>
      </c>
      <c r="F73" s="113">
        <v>33.6</v>
      </c>
      <c r="G73" s="113">
        <v>33.1</v>
      </c>
      <c r="H73" s="113"/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216</v>
      </c>
      <c r="C74" s="177"/>
      <c r="D74" s="117">
        <v>31.3</v>
      </c>
      <c r="E74" s="118">
        <v>30</v>
      </c>
      <c r="F74" s="118">
        <v>30.4</v>
      </c>
      <c r="G74" s="118">
        <v>30.2</v>
      </c>
      <c r="H74" s="118"/>
      <c r="I74" s="118"/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8" t="s">
        <v>134</v>
      </c>
      <c r="D75" s="179" t="s">
        <v>48</v>
      </c>
      <c r="E75" s="124" t="s">
        <v>48</v>
      </c>
      <c r="F75" s="124" t="s">
        <v>48</v>
      </c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136</v>
      </c>
      <c r="D76" s="54" t="s">
        <v>61</v>
      </c>
      <c r="E76" s="56" t="s">
        <v>61</v>
      </c>
      <c r="F76" s="56" t="s">
        <v>61</v>
      </c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80" t="s">
        <v>74</v>
      </c>
      <c r="D77" s="181" t="s">
        <v>48</v>
      </c>
      <c r="E77" s="67" t="s">
        <v>48</v>
      </c>
      <c r="F77" s="67" t="s">
        <v>48</v>
      </c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80" t="s">
        <v>140</v>
      </c>
      <c r="D78" s="54" t="s">
        <v>141</v>
      </c>
      <c r="E78" s="56" t="s">
        <v>141</v>
      </c>
      <c r="F78" s="56" t="s">
        <v>141</v>
      </c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80" t="s">
        <v>143</v>
      </c>
      <c r="D79" s="181" t="s">
        <v>42</v>
      </c>
      <c r="E79" s="67" t="s">
        <v>42</v>
      </c>
      <c r="F79" s="67" t="s">
        <v>42</v>
      </c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80" t="s">
        <v>91</v>
      </c>
      <c r="D80" s="181" t="s">
        <v>42</v>
      </c>
      <c r="E80" s="67" t="s">
        <v>42</v>
      </c>
      <c r="F80" s="67" t="s">
        <v>42</v>
      </c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80" t="s">
        <v>147</v>
      </c>
      <c r="D81" s="181" t="s">
        <v>42</v>
      </c>
      <c r="E81" s="67" t="s">
        <v>42</v>
      </c>
      <c r="F81" s="67" t="s">
        <v>42</v>
      </c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80" t="s">
        <v>150</v>
      </c>
      <c r="D82" s="181">
        <v>1E-3</v>
      </c>
      <c r="E82" s="67">
        <v>3.0000000000000001E-3</v>
      </c>
      <c r="F82" s="67">
        <v>2E-3</v>
      </c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80" t="s">
        <v>152</v>
      </c>
      <c r="D83" s="182"/>
      <c r="E83" s="76"/>
      <c r="F83" s="76"/>
      <c r="G83" s="76"/>
      <c r="H83" s="76"/>
      <c r="I83" s="67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80"/>
      <c r="D84" s="183">
        <v>0.8</v>
      </c>
      <c r="E84" s="32">
        <v>0.6</v>
      </c>
      <c r="F84" s="32">
        <v>0.8</v>
      </c>
      <c r="G84" s="32">
        <v>0.7</v>
      </c>
      <c r="H84" s="32"/>
      <c r="I84" s="32"/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155</v>
      </c>
      <c r="D85" s="183">
        <v>0.9</v>
      </c>
      <c r="E85" s="32">
        <v>0.7</v>
      </c>
      <c r="F85" s="32">
        <v>0.9</v>
      </c>
      <c r="G85" s="32">
        <v>0.8</v>
      </c>
      <c r="H85" s="32"/>
      <c r="I85" s="32"/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4" t="s">
        <v>156</v>
      </c>
      <c r="D86" s="183">
        <v>38.700000000000003</v>
      </c>
      <c r="E86" s="32">
        <v>39.5</v>
      </c>
      <c r="F86" s="32">
        <v>39.1</v>
      </c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41</v>
      </c>
      <c r="D87" s="181" t="s">
        <v>42</v>
      </c>
      <c r="E87" s="67">
        <v>1E-3</v>
      </c>
      <c r="F87" s="67" t="s">
        <v>42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80" t="s">
        <v>159</v>
      </c>
      <c r="D88" s="183">
        <v>3.5</v>
      </c>
      <c r="E88" s="32">
        <v>3.2</v>
      </c>
      <c r="F88" s="32">
        <v>3.5</v>
      </c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80" t="s">
        <v>161</v>
      </c>
      <c r="D89" s="181" t="s">
        <v>42</v>
      </c>
      <c r="E89" s="67" t="s">
        <v>42</v>
      </c>
      <c r="F89" s="67" t="s">
        <v>42</v>
      </c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80" t="s">
        <v>74</v>
      </c>
      <c r="D90" s="181" t="s">
        <v>42</v>
      </c>
      <c r="E90" s="67" t="s">
        <v>42</v>
      </c>
      <c r="F90" s="67" t="s">
        <v>42</v>
      </c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80" t="s">
        <v>165</v>
      </c>
      <c r="D91" s="185">
        <v>1</v>
      </c>
      <c r="E91" s="132">
        <v>1</v>
      </c>
      <c r="F91" s="132">
        <v>1</v>
      </c>
      <c r="G91" s="132"/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4" t="s">
        <v>167</v>
      </c>
      <c r="D92" s="186">
        <v>91</v>
      </c>
      <c r="E92" s="91">
        <v>90</v>
      </c>
      <c r="F92" s="91">
        <v>100</v>
      </c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168</v>
      </c>
      <c r="D93" s="189" t="s">
        <v>128</v>
      </c>
      <c r="E93" s="137" t="s">
        <v>128</v>
      </c>
      <c r="F93" s="137" t="s">
        <v>128</v>
      </c>
      <c r="G93" s="137" t="s">
        <v>128</v>
      </c>
      <c r="H93" s="137"/>
      <c r="I93" s="137"/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7.5</v>
      </c>
      <c r="E94" s="140">
        <v>7.5</v>
      </c>
      <c r="F94" s="140">
        <v>7.4</v>
      </c>
      <c r="G94" s="140">
        <v>7.5</v>
      </c>
      <c r="H94" s="140"/>
      <c r="I94" s="140"/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>
        <v>-1.2</v>
      </c>
      <c r="E95" s="140">
        <v>-1.2</v>
      </c>
      <c r="F95" s="140">
        <v>-1.3</v>
      </c>
      <c r="G95" s="140"/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90" t="s">
        <v>173</v>
      </c>
      <c r="D96" s="185">
        <v>0</v>
      </c>
      <c r="E96" s="132">
        <v>0</v>
      </c>
      <c r="F96" s="132">
        <v>0</v>
      </c>
      <c r="G96" s="132"/>
      <c r="H96" s="132"/>
      <c r="I96" s="132"/>
      <c r="J96" s="132"/>
      <c r="K96" s="133"/>
    </row>
    <row r="97" spans="1:12" ht="30" customHeight="1" x14ac:dyDescent="0.15">
      <c r="A97" s="46"/>
      <c r="B97" s="191" t="s">
        <v>174</v>
      </c>
      <c r="C97" s="42" t="s">
        <v>81</v>
      </c>
      <c r="D97" s="192" t="s">
        <v>42</v>
      </c>
      <c r="E97" s="146" t="s">
        <v>42</v>
      </c>
      <c r="F97" s="146" t="s">
        <v>42</v>
      </c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81</v>
      </c>
      <c r="D98" s="182">
        <v>0.02</v>
      </c>
      <c r="E98" s="76">
        <v>0.02</v>
      </c>
      <c r="F98" s="76">
        <v>0.03</v>
      </c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50"/>
      <c r="E99" s="194">
        <v>1.2E-5</v>
      </c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>
        <v>34.299999999999997</v>
      </c>
      <c r="E100" s="155">
        <v>34.1</v>
      </c>
      <c r="F100" s="155">
        <v>34</v>
      </c>
      <c r="G100" s="155"/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>
        <v>4</v>
      </c>
      <c r="E101" s="140">
        <v>3.6</v>
      </c>
      <c r="F101" s="140">
        <v>4</v>
      </c>
      <c r="G101" s="140"/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60"/>
      <c r="E103" s="161"/>
      <c r="F103" s="161"/>
      <c r="G103" s="161"/>
      <c r="H103" s="161"/>
      <c r="I103" s="140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833" spans="206:215" x14ac:dyDescent="0.15">
      <c r="GX7833" s="175"/>
      <c r="HF7833" s="175"/>
    </row>
    <row r="7834" spans="206:215" x14ac:dyDescent="0.15">
      <c r="GX7834" s="5" t="s">
        <v>185</v>
      </c>
      <c r="HF7834" s="5" t="s">
        <v>185</v>
      </c>
    </row>
    <row r="7835" spans="206:215" x14ac:dyDescent="0.15">
      <c r="GY7835" s="175"/>
      <c r="HG7835" s="175"/>
    </row>
    <row r="7836" spans="206:215" x14ac:dyDescent="0.15">
      <c r="GY7836" s="175" t="s">
        <v>186</v>
      </c>
      <c r="HG7836" s="175" t="s">
        <v>186</v>
      </c>
    </row>
    <row r="7837" spans="206:215" x14ac:dyDescent="0.15">
      <c r="GY7837" s="175" t="s">
        <v>187</v>
      </c>
      <c r="HG7837" s="175" t="s">
        <v>187</v>
      </c>
    </row>
    <row r="7838" spans="206:215" x14ac:dyDescent="0.15">
      <c r="GY7838" s="175" t="s">
        <v>188</v>
      </c>
      <c r="HG7838" s="175" t="s">
        <v>188</v>
      </c>
    </row>
    <row r="7839" spans="206:215" x14ac:dyDescent="0.15">
      <c r="GY7839" s="175" t="s">
        <v>189</v>
      </c>
      <c r="HG7839" s="175" t="s">
        <v>189</v>
      </c>
    </row>
    <row r="7840" spans="206:215" x14ac:dyDescent="0.15">
      <c r="GY7840" s="175" t="s">
        <v>190</v>
      </c>
      <c r="HG7840" s="175" t="s">
        <v>190</v>
      </c>
    </row>
    <row r="7841" spans="207:215" x14ac:dyDescent="0.15">
      <c r="GY7841" s="175" t="s">
        <v>191</v>
      </c>
      <c r="HG7841" s="175" t="s">
        <v>192</v>
      </c>
    </row>
    <row r="7842" spans="207:215" x14ac:dyDescent="0.15">
      <c r="GY7842" s="175" t="s">
        <v>193</v>
      </c>
      <c r="HG7842" s="175" t="s">
        <v>194</v>
      </c>
    </row>
    <row r="7843" spans="207:215" x14ac:dyDescent="0.15">
      <c r="GY7843" s="175" t="s">
        <v>195</v>
      </c>
      <c r="HG7843" s="175" t="s">
        <v>195</v>
      </c>
    </row>
    <row r="7844" spans="207:215" x14ac:dyDescent="0.15">
      <c r="GY7844" s="175" t="s">
        <v>196</v>
      </c>
      <c r="HG7844" s="175" t="s">
        <v>196</v>
      </c>
    </row>
    <row r="7845" spans="207:215" x14ac:dyDescent="0.15">
      <c r="GY7845" s="175" t="s">
        <v>197</v>
      </c>
      <c r="HG7845" s="175" t="s">
        <v>197</v>
      </c>
    </row>
    <row r="7846" spans="207:215" x14ac:dyDescent="0.15">
      <c r="GY7846" s="175" t="s">
        <v>198</v>
      </c>
      <c r="HG7846" s="175" t="s">
        <v>198</v>
      </c>
    </row>
    <row r="7847" spans="207:215" x14ac:dyDescent="0.15">
      <c r="GY7847" s="175" t="s">
        <v>199</v>
      </c>
      <c r="HG7847" s="175" t="s">
        <v>199</v>
      </c>
    </row>
    <row r="7848" spans="207:215" x14ac:dyDescent="0.15">
      <c r="GY7848" s="175" t="s">
        <v>200</v>
      </c>
      <c r="HG7848" s="175" t="s">
        <v>200</v>
      </c>
    </row>
    <row r="7849" spans="207:215" x14ac:dyDescent="0.15">
      <c r="GY7849" s="5" t="s">
        <v>201</v>
      </c>
      <c r="HG7849" s="5" t="s">
        <v>201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EA74-3C7E-40D0-A428-C1EB89E5B80B}">
  <dimension ref="A1:HG7849"/>
  <sheetViews>
    <sheetView view="pageBreakPreview" zoomScale="55" zoomScaleNormal="100" workbookViewId="0"/>
  </sheetViews>
  <sheetFormatPr defaultColWidth="13.875" defaultRowHeight="18.75" x14ac:dyDescent="0.15"/>
  <cols>
    <col min="1" max="1" width="9" style="22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4" t="s">
        <v>8</v>
      </c>
      <c r="B5" s="236" t="s">
        <v>9</v>
      </c>
      <c r="C5" s="238" t="s">
        <v>10</v>
      </c>
      <c r="D5" s="8" t="s">
        <v>258</v>
      </c>
      <c r="E5" s="9" t="s">
        <v>259</v>
      </c>
      <c r="F5" s="9" t="s">
        <v>260</v>
      </c>
      <c r="G5" s="9" t="s">
        <v>261</v>
      </c>
      <c r="H5" s="9" t="s">
        <v>262</v>
      </c>
      <c r="I5" s="9"/>
      <c r="J5" s="9"/>
      <c r="K5" s="10"/>
      <c r="L5" s="11"/>
    </row>
    <row r="6" spans="1:12" s="16" customFormat="1" ht="30" customHeight="1" thickBot="1" x14ac:dyDescent="0.2">
      <c r="A6" s="235"/>
      <c r="B6" s="237"/>
      <c r="C6" s="239"/>
      <c r="D6" s="12" t="s">
        <v>263</v>
      </c>
      <c r="E6" s="13" t="s">
        <v>264</v>
      </c>
      <c r="F6" s="13" t="s">
        <v>265</v>
      </c>
      <c r="G6" s="13" t="s">
        <v>266</v>
      </c>
      <c r="H6" s="13" t="s">
        <v>267</v>
      </c>
      <c r="I6" s="13"/>
      <c r="J6" s="13"/>
      <c r="K6" s="14"/>
      <c r="L6" s="15"/>
    </row>
    <row r="7" spans="1:12" s="16" customFormat="1" ht="30" customHeight="1" x14ac:dyDescent="0.15">
      <c r="A7" s="17" t="s">
        <v>268</v>
      </c>
      <c r="B7" s="18" t="s">
        <v>22</v>
      </c>
      <c r="C7" s="19"/>
      <c r="D7" s="20">
        <v>45896</v>
      </c>
      <c r="E7" s="21">
        <f>$D$7</f>
        <v>45896</v>
      </c>
      <c r="F7" s="21">
        <f>$D$7</f>
        <v>45896</v>
      </c>
      <c r="G7" s="21">
        <f>$D$7</f>
        <v>45896</v>
      </c>
      <c r="H7" s="21">
        <f>$D$7</f>
        <v>45896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214</v>
      </c>
      <c r="C8" s="25"/>
      <c r="D8" s="26">
        <v>0.44444444444444398</v>
      </c>
      <c r="E8" s="27">
        <v>0.48611111111111099</v>
      </c>
      <c r="F8" s="27">
        <v>0.40625</v>
      </c>
      <c r="G8" s="27">
        <v>0.37152777777777801</v>
      </c>
      <c r="H8" s="27">
        <v>0.52777777777777801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215</v>
      </c>
      <c r="C10" s="30"/>
      <c r="D10" s="31">
        <v>32.200000000000003</v>
      </c>
      <c r="E10" s="32">
        <v>32.799999999999997</v>
      </c>
      <c r="F10" s="32">
        <v>32.6</v>
      </c>
      <c r="G10" s="32">
        <v>30.6</v>
      </c>
      <c r="H10" s="32">
        <v>32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216</v>
      </c>
      <c r="C11" s="36"/>
      <c r="D11" s="37">
        <v>30.9</v>
      </c>
      <c r="E11" s="38">
        <v>30.7</v>
      </c>
      <c r="F11" s="38">
        <v>30.9</v>
      </c>
      <c r="G11" s="38">
        <v>30.7</v>
      </c>
      <c r="H11" s="38">
        <v>30.1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81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181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181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181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181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181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182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182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181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181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181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181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181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181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181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182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181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181">
        <v>5.0000000000000001E-3</v>
      </c>
      <c r="E34" s="67">
        <v>6.0000000000000001E-3</v>
      </c>
      <c r="F34" s="67">
        <v>5.0000000000000001E-3</v>
      </c>
      <c r="G34" s="67">
        <v>5.0000000000000001E-3</v>
      </c>
      <c r="H34" s="67">
        <v>6.0000000000000001E-3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181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181">
        <v>6.0000000000000001E-3</v>
      </c>
      <c r="E36" s="67">
        <v>8.0000000000000002E-3</v>
      </c>
      <c r="F36" s="67">
        <v>7.0000000000000001E-3</v>
      </c>
      <c r="G36" s="67">
        <v>6.0000000000000001E-3</v>
      </c>
      <c r="H36" s="67">
        <v>6.0000000000000001E-3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181">
        <v>1.9E-2</v>
      </c>
      <c r="E38" s="67">
        <v>2.3E-2</v>
      </c>
      <c r="F38" s="67">
        <v>0.02</v>
      </c>
      <c r="G38" s="67">
        <v>1.9E-2</v>
      </c>
      <c r="H38" s="67">
        <v>1.9E-2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181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181">
        <v>7.0000000000000001E-3</v>
      </c>
      <c r="E40" s="67">
        <v>8.0000000000000002E-3</v>
      </c>
      <c r="F40" s="67">
        <v>7.0000000000000001E-3</v>
      </c>
      <c r="G40" s="67">
        <v>7.0000000000000001E-3</v>
      </c>
      <c r="H40" s="67">
        <v>7.0000000000000001E-3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181">
        <v>2E-3</v>
      </c>
      <c r="E41" s="67">
        <v>2E-3</v>
      </c>
      <c r="F41" s="67">
        <v>2E-3</v>
      </c>
      <c r="G41" s="67">
        <v>2E-3</v>
      </c>
      <c r="H41" s="67">
        <v>1E-3</v>
      </c>
      <c r="I41" s="67"/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181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181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182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2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181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18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181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18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18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186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182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181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183">
        <v>0.7</v>
      </c>
      <c r="E57" s="32">
        <v>0.6</v>
      </c>
      <c r="F57" s="32">
        <v>0.6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183">
        <v>7.3</v>
      </c>
      <c r="E58" s="32">
        <v>7.3</v>
      </c>
      <c r="F58" s="32">
        <v>7.4</v>
      </c>
      <c r="G58" s="32">
        <v>7.4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211" t="s">
        <v>123</v>
      </c>
      <c r="E59" s="51" t="s">
        <v>123</v>
      </c>
      <c r="F59" s="51" t="s">
        <v>123</v>
      </c>
      <c r="G59" s="51" t="s">
        <v>123</v>
      </c>
      <c r="H59" s="51" t="s">
        <v>123</v>
      </c>
      <c r="I59" s="51"/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211" t="s">
        <v>123</v>
      </c>
      <c r="E60" s="51" t="s">
        <v>123</v>
      </c>
      <c r="F60" s="51" t="s">
        <v>123</v>
      </c>
      <c r="G60" s="51" t="s">
        <v>123</v>
      </c>
      <c r="H60" s="51" t="s">
        <v>123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183" t="s">
        <v>126</v>
      </c>
      <c r="E61" s="32" t="s">
        <v>126</v>
      </c>
      <c r="F61" s="32" t="s">
        <v>126</v>
      </c>
      <c r="G61" s="32" t="s">
        <v>126</v>
      </c>
      <c r="H61" s="32" t="s">
        <v>126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38" t="s">
        <v>128</v>
      </c>
      <c r="F62" s="38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4" t="s">
        <v>8</v>
      </c>
      <c r="B68" s="236" t="s">
        <v>9</v>
      </c>
      <c r="C68" s="240" t="s">
        <v>131</v>
      </c>
      <c r="D68" s="8" t="s">
        <v>258</v>
      </c>
      <c r="E68" s="9" t="s">
        <v>259</v>
      </c>
      <c r="F68" s="9" t="s">
        <v>260</v>
      </c>
      <c r="G68" s="9" t="s">
        <v>261</v>
      </c>
      <c r="H68" s="9" t="s">
        <v>262</v>
      </c>
      <c r="I68" s="9"/>
      <c r="J68" s="9"/>
      <c r="K68" s="10"/>
      <c r="L68" s="11"/>
    </row>
    <row r="69" spans="1:12" s="16" customFormat="1" ht="30" customHeight="1" thickBot="1" x14ac:dyDescent="0.2">
      <c r="A69" s="235"/>
      <c r="B69" s="237"/>
      <c r="C69" s="242"/>
      <c r="D69" s="12" t="s">
        <v>263</v>
      </c>
      <c r="E69" s="13" t="s">
        <v>264</v>
      </c>
      <c r="F69" s="13" t="s">
        <v>265</v>
      </c>
      <c r="G69" s="13" t="s">
        <v>266</v>
      </c>
      <c r="H69" s="13" t="s">
        <v>267</v>
      </c>
      <c r="I69" s="13"/>
      <c r="J69" s="13"/>
      <c r="K69" s="14"/>
      <c r="L69" s="15"/>
    </row>
    <row r="70" spans="1:12" s="16" customFormat="1" ht="30" customHeight="1" x14ac:dyDescent="0.15">
      <c r="A70" s="17" t="s">
        <v>268</v>
      </c>
      <c r="B70" s="18" t="s">
        <v>22</v>
      </c>
      <c r="C70" s="19"/>
      <c r="D70" s="20">
        <f>D7</f>
        <v>45896</v>
      </c>
      <c r="E70" s="21">
        <f t="shared" ref="E70:H70" si="0">E7</f>
        <v>45896</v>
      </c>
      <c r="F70" s="21">
        <f t="shared" si="0"/>
        <v>45896</v>
      </c>
      <c r="G70" s="21">
        <f t="shared" si="0"/>
        <v>45896</v>
      </c>
      <c r="H70" s="21">
        <f t="shared" si="0"/>
        <v>45896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214</v>
      </c>
      <c r="C71" s="107"/>
      <c r="D71" s="108">
        <v>0.44444444444444398</v>
      </c>
      <c r="E71" s="109">
        <v>0.48611111111111099</v>
      </c>
      <c r="F71" s="109">
        <v>0.40625</v>
      </c>
      <c r="G71" s="109">
        <v>0.37152777777777801</v>
      </c>
      <c r="H71" s="109">
        <v>0.52777777777777801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215</v>
      </c>
      <c r="C73" s="111"/>
      <c r="D73" s="112">
        <v>32.200000000000003</v>
      </c>
      <c r="E73" s="113">
        <v>32.799999999999997</v>
      </c>
      <c r="F73" s="113">
        <v>32.6</v>
      </c>
      <c r="G73" s="113">
        <v>30.6</v>
      </c>
      <c r="H73" s="113">
        <v>32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216</v>
      </c>
      <c r="C74" s="177"/>
      <c r="D74" s="117">
        <v>30.9</v>
      </c>
      <c r="E74" s="118">
        <v>30.7</v>
      </c>
      <c r="F74" s="118">
        <v>30.9</v>
      </c>
      <c r="G74" s="118">
        <v>30.7</v>
      </c>
      <c r="H74" s="118">
        <v>30.1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8" t="s">
        <v>269</v>
      </c>
      <c r="D75" s="179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270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80" t="s">
        <v>271</v>
      </c>
      <c r="D77" s="181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80" t="s">
        <v>272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80" t="s">
        <v>273</v>
      </c>
      <c r="D79" s="181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80" t="s">
        <v>274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80" t="s">
        <v>275</v>
      </c>
      <c r="D81" s="181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80" t="s">
        <v>276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80" t="s">
        <v>152</v>
      </c>
      <c r="D83" s="182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80"/>
      <c r="D84" s="183">
        <v>0.9</v>
      </c>
      <c r="E84" s="32">
        <v>0.8</v>
      </c>
      <c r="F84" s="32">
        <v>0.8</v>
      </c>
      <c r="G84" s="32">
        <v>0.9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277</v>
      </c>
      <c r="D85" s="183"/>
      <c r="E85" s="32"/>
      <c r="F85" s="32"/>
      <c r="G85" s="32"/>
      <c r="H85" s="32"/>
      <c r="I85" s="32"/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4" t="s">
        <v>156</v>
      </c>
      <c r="D86" s="18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278</v>
      </c>
      <c r="D87" s="181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80" t="s">
        <v>279</v>
      </c>
      <c r="D88" s="18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80" t="s">
        <v>280</v>
      </c>
      <c r="D89" s="181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80" t="s">
        <v>271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80" t="s">
        <v>281</v>
      </c>
      <c r="D91" s="185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4" t="s">
        <v>167</v>
      </c>
      <c r="D92" s="186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282</v>
      </c>
      <c r="D93" s="189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/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7.3</v>
      </c>
      <c r="E94" s="140">
        <v>7.3</v>
      </c>
      <c r="F94" s="140">
        <v>7.4</v>
      </c>
      <c r="G94" s="140">
        <v>7.4</v>
      </c>
      <c r="H94" s="140">
        <v>7.3</v>
      </c>
      <c r="I94" s="140"/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90" t="s">
        <v>283</v>
      </c>
      <c r="D96" s="185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1" t="s">
        <v>174</v>
      </c>
      <c r="C97" s="42" t="s">
        <v>284</v>
      </c>
      <c r="D97" s="192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284</v>
      </c>
      <c r="D98" s="182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x14ac:dyDescent="0.15">
      <c r="A105" s="216"/>
      <c r="B105" s="227"/>
      <c r="C105" s="228" t="s">
        <v>183</v>
      </c>
      <c r="D105" s="231"/>
      <c r="E105" s="231"/>
      <c r="F105" s="231"/>
      <c r="G105" s="231"/>
      <c r="H105" s="231"/>
      <c r="I105" s="231"/>
      <c r="J105" s="231"/>
      <c r="K105" s="230"/>
    </row>
    <row r="106" spans="1:12" ht="30" customHeight="1" thickBot="1" x14ac:dyDescent="0.2">
      <c r="A106" s="167"/>
      <c r="B106" s="168"/>
      <c r="C106" s="169" t="s">
        <v>323</v>
      </c>
      <c r="D106" s="170"/>
      <c r="E106" s="170"/>
      <c r="F106" s="170"/>
      <c r="G106" s="170"/>
      <c r="H106" s="170"/>
      <c r="I106" s="170"/>
      <c r="J106" s="170"/>
      <c r="K106" s="171"/>
    </row>
    <row r="107" spans="1:12" ht="24.75" customHeight="1" x14ac:dyDescent="0.15"/>
    <row r="7796" spans="206:215" x14ac:dyDescent="0.15">
      <c r="GX7796" s="5" t="s">
        <v>185</v>
      </c>
      <c r="HF7796" s="5" t="s">
        <v>185</v>
      </c>
    </row>
    <row r="7798" spans="206:215" x14ac:dyDescent="0.15">
      <c r="GY7798" s="5" t="s">
        <v>186</v>
      </c>
      <c r="HG7798" s="5" t="s">
        <v>186</v>
      </c>
    </row>
    <row r="7799" spans="206:215" x14ac:dyDescent="0.15">
      <c r="GY7799" s="5" t="s">
        <v>187</v>
      </c>
      <c r="HG7799" s="5" t="s">
        <v>187</v>
      </c>
    </row>
    <row r="7800" spans="206:215" x14ac:dyDescent="0.15">
      <c r="GY7800" s="5" t="s">
        <v>188</v>
      </c>
      <c r="HG7800" s="5" t="s">
        <v>188</v>
      </c>
    </row>
    <row r="7801" spans="206:215" x14ac:dyDescent="0.15">
      <c r="GY7801" s="5" t="s">
        <v>189</v>
      </c>
      <c r="HG7801" s="5" t="s">
        <v>189</v>
      </c>
    </row>
    <row r="7802" spans="206:215" x14ac:dyDescent="0.15">
      <c r="GY7802" s="5" t="s">
        <v>190</v>
      </c>
      <c r="HG7802" s="5" t="s">
        <v>190</v>
      </c>
    </row>
    <row r="7803" spans="206:215" x14ac:dyDescent="0.15">
      <c r="GY7803" s="5" t="s">
        <v>191</v>
      </c>
      <c r="HG7803" s="5" t="s">
        <v>192</v>
      </c>
    </row>
    <row r="7804" spans="206:215" x14ac:dyDescent="0.15">
      <c r="GY7804" s="5" t="s">
        <v>193</v>
      </c>
      <c r="HG7804" s="5" t="s">
        <v>194</v>
      </c>
    </row>
    <row r="7805" spans="206:215" x14ac:dyDescent="0.15">
      <c r="GY7805" s="5" t="s">
        <v>195</v>
      </c>
      <c r="HG7805" s="5" t="s">
        <v>195</v>
      </c>
    </row>
    <row r="7806" spans="206:215" x14ac:dyDescent="0.15">
      <c r="GY7806" s="5" t="s">
        <v>196</v>
      </c>
      <c r="HG7806" s="5" t="s">
        <v>196</v>
      </c>
    </row>
    <row r="7807" spans="206:215" x14ac:dyDescent="0.15">
      <c r="GY7807" s="5" t="s">
        <v>197</v>
      </c>
      <c r="HG7807" s="5" t="s">
        <v>197</v>
      </c>
    </row>
    <row r="7808" spans="206:215" x14ac:dyDescent="0.15">
      <c r="GY7808" s="5" t="s">
        <v>198</v>
      </c>
      <c r="HG7808" s="5" t="s">
        <v>198</v>
      </c>
    </row>
    <row r="7809" spans="207:215" x14ac:dyDescent="0.15">
      <c r="GY7809" s="5" t="s">
        <v>199</v>
      </c>
      <c r="HG7809" s="5" t="s">
        <v>199</v>
      </c>
    </row>
    <row r="7810" spans="207:215" x14ac:dyDescent="0.15">
      <c r="GY7810" s="5" t="s">
        <v>200</v>
      </c>
      <c r="HG7810" s="5" t="s">
        <v>200</v>
      </c>
    </row>
    <row r="7811" spans="207:215" x14ac:dyDescent="0.15">
      <c r="GY7811" s="5" t="s">
        <v>201</v>
      </c>
      <c r="HG7811" s="5" t="s">
        <v>201</v>
      </c>
    </row>
    <row r="7834" spans="206:215" x14ac:dyDescent="0.15">
      <c r="GX7834" s="175"/>
      <c r="HF7834" s="175"/>
    </row>
    <row r="7836" spans="206:215" x14ac:dyDescent="0.15">
      <c r="GY7836" s="175"/>
      <c r="HG7836" s="175"/>
    </row>
    <row r="7837" spans="206:215" x14ac:dyDescent="0.15">
      <c r="GY7837" s="175"/>
      <c r="HG7837" s="175"/>
    </row>
    <row r="7838" spans="206:215" x14ac:dyDescent="0.15">
      <c r="GY7838" s="175"/>
      <c r="HG7838" s="175"/>
    </row>
    <row r="7839" spans="206:215" x14ac:dyDescent="0.15">
      <c r="GY7839" s="175"/>
      <c r="HG7839" s="175"/>
    </row>
    <row r="7840" spans="206:215" x14ac:dyDescent="0.15">
      <c r="GY7840" s="175"/>
      <c r="HG7840" s="175"/>
    </row>
    <row r="7841" spans="207:215" x14ac:dyDescent="0.15">
      <c r="GY7841" s="175"/>
      <c r="HG7841" s="175"/>
    </row>
    <row r="7842" spans="207:215" x14ac:dyDescent="0.15">
      <c r="GY7842" s="175"/>
      <c r="HG7842" s="175"/>
    </row>
    <row r="7843" spans="207:215" x14ac:dyDescent="0.15">
      <c r="GY7843" s="175"/>
      <c r="HG7843" s="175"/>
    </row>
    <row r="7844" spans="207:215" x14ac:dyDescent="0.15">
      <c r="GY7844" s="175"/>
      <c r="HG7844" s="175"/>
    </row>
    <row r="7845" spans="207:215" x14ac:dyDescent="0.15">
      <c r="GY7845" s="175"/>
      <c r="HG7845" s="175"/>
    </row>
    <row r="7846" spans="207:215" x14ac:dyDescent="0.15">
      <c r="GY7846" s="175"/>
      <c r="HG7846" s="175"/>
    </row>
    <row r="7847" spans="207:215" x14ac:dyDescent="0.15">
      <c r="GY7847" s="175"/>
      <c r="HG7847" s="175"/>
    </row>
    <row r="7848" spans="207:215" x14ac:dyDescent="0.15">
      <c r="GY7848" s="175"/>
      <c r="HG7848" s="175"/>
    </row>
    <row r="7849" spans="207:215" x14ac:dyDescent="0.15">
      <c r="GY7849" s="175"/>
      <c r="HG7849" s="175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4BF6-AADA-4CD7-9D5C-41795CEC2DE3}">
  <dimension ref="A1:HG7848"/>
  <sheetViews>
    <sheetView view="pageBreakPreview" zoomScale="55" zoomScaleNormal="100" workbookViewId="0"/>
  </sheetViews>
  <sheetFormatPr defaultColWidth="13.875" defaultRowHeight="18.75" x14ac:dyDescent="0.15"/>
  <cols>
    <col min="1" max="1" width="9" style="22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4" t="s">
        <v>8</v>
      </c>
      <c r="B5" s="236" t="s">
        <v>9</v>
      </c>
      <c r="C5" s="238" t="s">
        <v>10</v>
      </c>
      <c r="D5" s="8" t="s">
        <v>285</v>
      </c>
      <c r="E5" s="9" t="s">
        <v>286</v>
      </c>
      <c r="F5" s="9" t="s">
        <v>287</v>
      </c>
      <c r="G5" s="9" t="s">
        <v>288</v>
      </c>
      <c r="H5" s="9" t="s">
        <v>287</v>
      </c>
      <c r="I5" s="9"/>
      <c r="J5" s="9"/>
      <c r="K5" s="10"/>
      <c r="L5" s="11"/>
    </row>
    <row r="6" spans="1:12" s="16" customFormat="1" ht="30" customHeight="1" thickBot="1" x14ac:dyDescent="0.2">
      <c r="A6" s="235"/>
      <c r="B6" s="237"/>
      <c r="C6" s="239"/>
      <c r="D6" s="12" t="s">
        <v>289</v>
      </c>
      <c r="E6" s="13" t="s">
        <v>290</v>
      </c>
      <c r="F6" s="13" t="s">
        <v>291</v>
      </c>
      <c r="G6" s="13" t="s">
        <v>292</v>
      </c>
      <c r="H6" s="13" t="s">
        <v>293</v>
      </c>
      <c r="I6" s="13"/>
      <c r="J6" s="13"/>
      <c r="K6" s="14"/>
      <c r="L6" s="15"/>
    </row>
    <row r="7" spans="1:12" s="16" customFormat="1" ht="30" customHeight="1" x14ac:dyDescent="0.15">
      <c r="A7" s="17" t="s">
        <v>294</v>
      </c>
      <c r="B7" s="18" t="s">
        <v>22</v>
      </c>
      <c r="C7" s="19"/>
      <c r="D7" s="20">
        <v>45896</v>
      </c>
      <c r="E7" s="21">
        <f>$D$7</f>
        <v>45896</v>
      </c>
      <c r="F7" s="21">
        <f>$D$7</f>
        <v>45896</v>
      </c>
      <c r="G7" s="21">
        <f>$D$7</f>
        <v>45896</v>
      </c>
      <c r="H7" s="21">
        <f>$D$7</f>
        <v>45896</v>
      </c>
      <c r="I7" s="200"/>
      <c r="J7" s="200"/>
      <c r="K7" s="201"/>
      <c r="L7" s="15"/>
    </row>
    <row r="8" spans="1:12" s="16" customFormat="1" ht="30" customHeight="1" x14ac:dyDescent="0.15">
      <c r="A8" s="23"/>
      <c r="B8" s="24" t="s">
        <v>214</v>
      </c>
      <c r="C8" s="25"/>
      <c r="D8" s="26">
        <v>0.50347222222222199</v>
      </c>
      <c r="E8" s="27">
        <v>0.39583333333333298</v>
      </c>
      <c r="F8" s="27">
        <v>0.375</v>
      </c>
      <c r="G8" s="27">
        <v>0.43402777777777801</v>
      </c>
      <c r="H8" s="27">
        <v>0.46875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215</v>
      </c>
      <c r="C10" s="30"/>
      <c r="D10" s="31">
        <v>36.6</v>
      </c>
      <c r="E10" s="32">
        <v>33.1</v>
      </c>
      <c r="F10" s="32">
        <v>32.9</v>
      </c>
      <c r="G10" s="32">
        <v>32.9</v>
      </c>
      <c r="H10" s="32">
        <v>35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216</v>
      </c>
      <c r="C11" s="36"/>
      <c r="D11" s="37">
        <v>31.5</v>
      </c>
      <c r="E11" s="38">
        <v>31</v>
      </c>
      <c r="F11" s="38">
        <v>30.6</v>
      </c>
      <c r="G11" s="38">
        <v>31.4</v>
      </c>
      <c r="H11" s="38">
        <v>31.1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81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181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181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181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181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181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182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182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181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181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181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181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181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181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181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182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181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181">
        <v>5.0000000000000001E-3</v>
      </c>
      <c r="E34" s="67">
        <v>8.0000000000000002E-3</v>
      </c>
      <c r="F34" s="67">
        <v>8.9999999999999993E-3</v>
      </c>
      <c r="G34" s="67">
        <v>7.0000000000000001E-3</v>
      </c>
      <c r="H34" s="67">
        <v>7.0000000000000001E-3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181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181">
        <v>6.0000000000000001E-3</v>
      </c>
      <c r="E36" s="67">
        <v>8.0000000000000002E-3</v>
      </c>
      <c r="F36" s="67">
        <v>8.0000000000000002E-3</v>
      </c>
      <c r="G36" s="67">
        <v>7.0000000000000001E-3</v>
      </c>
      <c r="H36" s="67">
        <v>7.0000000000000001E-3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181">
        <v>1.9E-2</v>
      </c>
      <c r="E38" s="67">
        <v>2.5999999999999999E-2</v>
      </c>
      <c r="F38" s="67">
        <v>2.8000000000000001E-2</v>
      </c>
      <c r="G38" s="67">
        <v>2.4E-2</v>
      </c>
      <c r="H38" s="67">
        <v>2.3E-2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181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181">
        <v>6.0000000000000001E-3</v>
      </c>
      <c r="E40" s="67">
        <v>8.0000000000000002E-3</v>
      </c>
      <c r="F40" s="67">
        <v>8.9999999999999993E-3</v>
      </c>
      <c r="G40" s="67">
        <v>8.0000000000000002E-3</v>
      </c>
      <c r="H40" s="67">
        <v>8.0000000000000002E-3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181">
        <v>2E-3</v>
      </c>
      <c r="E41" s="67">
        <v>2E-3</v>
      </c>
      <c r="F41" s="67">
        <v>2E-3</v>
      </c>
      <c r="G41" s="67">
        <v>2E-3</v>
      </c>
      <c r="H41" s="67">
        <v>2E-3</v>
      </c>
      <c r="I41" s="67"/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181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181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182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2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181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18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181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18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18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186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182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181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183">
        <v>0.7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183">
        <v>7.3</v>
      </c>
      <c r="E58" s="32">
        <v>7.5</v>
      </c>
      <c r="F58" s="32">
        <v>7.5</v>
      </c>
      <c r="G58" s="32">
        <v>7.5</v>
      </c>
      <c r="H58" s="32">
        <v>7.4</v>
      </c>
      <c r="I58" s="32"/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211" t="s">
        <v>123</v>
      </c>
      <c r="E59" s="51" t="s">
        <v>123</v>
      </c>
      <c r="F59" s="51" t="s">
        <v>123</v>
      </c>
      <c r="G59" s="51" t="s">
        <v>123</v>
      </c>
      <c r="H59" s="51" t="s">
        <v>123</v>
      </c>
      <c r="I59" s="51"/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211" t="s">
        <v>123</v>
      </c>
      <c r="E60" s="51" t="s">
        <v>123</v>
      </c>
      <c r="F60" s="51" t="s">
        <v>123</v>
      </c>
      <c r="G60" s="51" t="s">
        <v>123</v>
      </c>
      <c r="H60" s="51" t="s">
        <v>123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183" t="s">
        <v>126</v>
      </c>
      <c r="E61" s="32" t="s">
        <v>126</v>
      </c>
      <c r="F61" s="32" t="s">
        <v>126</v>
      </c>
      <c r="G61" s="32" t="s">
        <v>126</v>
      </c>
      <c r="H61" s="32" t="s">
        <v>126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38" t="s">
        <v>128</v>
      </c>
      <c r="F62" s="38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4" t="s">
        <v>8</v>
      </c>
      <c r="B68" s="236" t="s">
        <v>9</v>
      </c>
      <c r="C68" s="240" t="s">
        <v>131</v>
      </c>
      <c r="D68" s="8" t="s">
        <v>285</v>
      </c>
      <c r="E68" s="9" t="s">
        <v>286</v>
      </c>
      <c r="F68" s="9" t="s">
        <v>287</v>
      </c>
      <c r="G68" s="9" t="s">
        <v>288</v>
      </c>
      <c r="H68" s="9" t="s">
        <v>287</v>
      </c>
      <c r="I68" s="9"/>
      <c r="J68" s="9"/>
      <c r="K68" s="10"/>
      <c r="L68" s="11"/>
    </row>
    <row r="69" spans="1:12" s="16" customFormat="1" ht="30" customHeight="1" thickBot="1" x14ac:dyDescent="0.2">
      <c r="A69" s="235"/>
      <c r="B69" s="237"/>
      <c r="C69" s="242"/>
      <c r="D69" s="12" t="s">
        <v>289</v>
      </c>
      <c r="E69" s="13" t="s">
        <v>290</v>
      </c>
      <c r="F69" s="13" t="s">
        <v>291</v>
      </c>
      <c r="G69" s="13" t="s">
        <v>292</v>
      </c>
      <c r="H69" s="13" t="s">
        <v>293</v>
      </c>
      <c r="I69" s="13"/>
      <c r="J69" s="13"/>
      <c r="K69" s="14"/>
      <c r="L69" s="15"/>
    </row>
    <row r="70" spans="1:12" s="16" customFormat="1" ht="30" customHeight="1" x14ac:dyDescent="0.15">
      <c r="A70" s="17" t="s">
        <v>294</v>
      </c>
      <c r="B70" s="18" t="s">
        <v>22</v>
      </c>
      <c r="C70" s="19"/>
      <c r="D70" s="20">
        <f>D7</f>
        <v>45896</v>
      </c>
      <c r="E70" s="21">
        <f t="shared" ref="E70:H70" si="0">E7</f>
        <v>45896</v>
      </c>
      <c r="F70" s="21">
        <f t="shared" si="0"/>
        <v>45896</v>
      </c>
      <c r="G70" s="21">
        <f t="shared" si="0"/>
        <v>45896</v>
      </c>
      <c r="H70" s="21">
        <f t="shared" si="0"/>
        <v>45896</v>
      </c>
      <c r="I70" s="21"/>
      <c r="J70" s="200"/>
      <c r="K70" s="201"/>
      <c r="L70" s="15"/>
    </row>
    <row r="71" spans="1:12" s="16" customFormat="1" ht="30" customHeight="1" x14ac:dyDescent="0.15">
      <c r="A71" s="23"/>
      <c r="B71" s="106" t="s">
        <v>214</v>
      </c>
      <c r="C71" s="107"/>
      <c r="D71" s="108">
        <v>0.50347222222222199</v>
      </c>
      <c r="E71" s="109">
        <v>0.39583333333333298</v>
      </c>
      <c r="F71" s="109">
        <v>0.375</v>
      </c>
      <c r="G71" s="109">
        <v>0.43402777777777801</v>
      </c>
      <c r="H71" s="109">
        <v>0.46875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215</v>
      </c>
      <c r="C73" s="111"/>
      <c r="D73" s="112">
        <v>36.6</v>
      </c>
      <c r="E73" s="113">
        <v>33.1</v>
      </c>
      <c r="F73" s="113">
        <v>32.9</v>
      </c>
      <c r="G73" s="113">
        <v>32.9</v>
      </c>
      <c r="H73" s="113">
        <v>35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216</v>
      </c>
      <c r="C74" s="177"/>
      <c r="D74" s="117">
        <v>31.5</v>
      </c>
      <c r="E74" s="118">
        <v>31</v>
      </c>
      <c r="F74" s="118">
        <v>30.6</v>
      </c>
      <c r="G74" s="118">
        <v>31.4</v>
      </c>
      <c r="H74" s="118">
        <v>31.1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8" t="s">
        <v>269</v>
      </c>
      <c r="D75" s="179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270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80" t="s">
        <v>271</v>
      </c>
      <c r="D77" s="181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80" t="s">
        <v>272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80" t="s">
        <v>273</v>
      </c>
      <c r="D79" s="181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80" t="s">
        <v>274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80" t="s">
        <v>275</v>
      </c>
      <c r="D81" s="181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80" t="s">
        <v>276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80" t="s">
        <v>152</v>
      </c>
      <c r="D83" s="182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80"/>
      <c r="D84" s="183">
        <v>0.7</v>
      </c>
      <c r="E84" s="32">
        <v>0.8</v>
      </c>
      <c r="F84" s="32">
        <v>0.7</v>
      </c>
      <c r="G84" s="32">
        <v>0.8</v>
      </c>
      <c r="H84" s="32">
        <v>0.8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277</v>
      </c>
      <c r="D85" s="183">
        <v>0.9</v>
      </c>
      <c r="E85" s="32">
        <v>0.9</v>
      </c>
      <c r="F85" s="32">
        <v>0.8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4" t="s">
        <v>156</v>
      </c>
      <c r="D86" s="183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278</v>
      </c>
      <c r="D87" s="181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80" t="s">
        <v>279</v>
      </c>
      <c r="D88" s="183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80" t="s">
        <v>280</v>
      </c>
      <c r="D89" s="181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80" t="s">
        <v>271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80" t="s">
        <v>281</v>
      </c>
      <c r="D91" s="185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4" t="s">
        <v>167</v>
      </c>
      <c r="D92" s="186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7" t="s">
        <v>2</v>
      </c>
      <c r="C93" s="188" t="s">
        <v>282</v>
      </c>
      <c r="D93" s="189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/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7.3</v>
      </c>
      <c r="E94" s="140">
        <v>7.5</v>
      </c>
      <c r="F94" s="140">
        <v>7.5</v>
      </c>
      <c r="G94" s="140">
        <v>7.5</v>
      </c>
      <c r="H94" s="140">
        <v>7.4</v>
      </c>
      <c r="I94" s="140"/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90" t="s">
        <v>283</v>
      </c>
      <c r="D96" s="185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1" t="s">
        <v>174</v>
      </c>
      <c r="C97" s="42" t="s">
        <v>284</v>
      </c>
      <c r="D97" s="192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284</v>
      </c>
      <c r="D98" s="182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833" spans="206:215" x14ac:dyDescent="0.15">
      <c r="GX7833" s="175" t="s">
        <v>185</v>
      </c>
      <c r="HF7833" s="175" t="s">
        <v>185</v>
      </c>
    </row>
    <row r="7835" spans="206:215" x14ac:dyDescent="0.15">
      <c r="GY7835" s="175" t="s">
        <v>186</v>
      </c>
      <c r="HG7835" s="175" t="s">
        <v>186</v>
      </c>
    </row>
    <row r="7836" spans="206:215" x14ac:dyDescent="0.15">
      <c r="GY7836" s="175" t="s">
        <v>187</v>
      </c>
      <c r="HG7836" s="175" t="s">
        <v>187</v>
      </c>
    </row>
    <row r="7837" spans="206:215" x14ac:dyDescent="0.15">
      <c r="GY7837" s="175" t="s">
        <v>188</v>
      </c>
      <c r="HG7837" s="175" t="s">
        <v>188</v>
      </c>
    </row>
    <row r="7838" spans="206:215" x14ac:dyDescent="0.15">
      <c r="GY7838" s="175" t="s">
        <v>189</v>
      </c>
      <c r="HG7838" s="175" t="s">
        <v>189</v>
      </c>
    </row>
    <row r="7839" spans="206:215" x14ac:dyDescent="0.15">
      <c r="GY7839" s="175" t="s">
        <v>190</v>
      </c>
      <c r="HG7839" s="175" t="s">
        <v>190</v>
      </c>
    </row>
    <row r="7840" spans="206:215" x14ac:dyDescent="0.15">
      <c r="GY7840" s="175" t="s">
        <v>191</v>
      </c>
      <c r="HG7840" s="175" t="s">
        <v>192</v>
      </c>
    </row>
    <row r="7841" spans="207:215" x14ac:dyDescent="0.15">
      <c r="GY7841" s="175" t="s">
        <v>193</v>
      </c>
      <c r="HG7841" s="175" t="s">
        <v>194</v>
      </c>
    </row>
    <row r="7842" spans="207:215" x14ac:dyDescent="0.15">
      <c r="GY7842" s="175" t="s">
        <v>195</v>
      </c>
      <c r="HG7842" s="175" t="s">
        <v>195</v>
      </c>
    </row>
    <row r="7843" spans="207:215" x14ac:dyDescent="0.15">
      <c r="GY7843" s="175" t="s">
        <v>196</v>
      </c>
      <c r="HG7843" s="175" t="s">
        <v>196</v>
      </c>
    </row>
    <row r="7844" spans="207:215" x14ac:dyDescent="0.15">
      <c r="GY7844" s="175" t="s">
        <v>197</v>
      </c>
      <c r="HG7844" s="175" t="s">
        <v>197</v>
      </c>
    </row>
    <row r="7845" spans="207:215" x14ac:dyDescent="0.15">
      <c r="GY7845" s="175" t="s">
        <v>198</v>
      </c>
      <c r="HG7845" s="175" t="s">
        <v>198</v>
      </c>
    </row>
    <row r="7846" spans="207:215" x14ac:dyDescent="0.15">
      <c r="GY7846" s="175" t="s">
        <v>199</v>
      </c>
      <c r="HG7846" s="175" t="s">
        <v>199</v>
      </c>
    </row>
    <row r="7847" spans="207:215" x14ac:dyDescent="0.15">
      <c r="GY7847" s="175" t="s">
        <v>200</v>
      </c>
      <c r="HG7847" s="175" t="s">
        <v>200</v>
      </c>
    </row>
    <row r="7848" spans="207:215" x14ac:dyDescent="0.15">
      <c r="GY7848" s="175" t="s">
        <v>201</v>
      </c>
      <c r="HG7848" s="175" t="s">
        <v>201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1694-D7FD-4845-9B49-423A58BB4372}">
  <dimension ref="A1:HG7853"/>
  <sheetViews>
    <sheetView view="pageBreakPreview" zoomScale="55" zoomScaleNormal="100" zoomScaleSheetLayoutView="55" workbookViewId="0"/>
  </sheetViews>
  <sheetFormatPr defaultColWidth="13.875" defaultRowHeight="18.75" x14ac:dyDescent="0.15"/>
  <cols>
    <col min="1" max="1" width="9" style="220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4" t="s">
        <v>8</v>
      </c>
      <c r="B5" s="236" t="s">
        <v>9</v>
      </c>
      <c r="C5" s="238" t="s">
        <v>10</v>
      </c>
      <c r="D5" s="8" t="s">
        <v>304</v>
      </c>
      <c r="E5" s="9" t="s">
        <v>305</v>
      </c>
      <c r="F5" s="9" t="s">
        <v>306</v>
      </c>
      <c r="G5" s="9" t="s">
        <v>307</v>
      </c>
      <c r="H5" s="9" t="s">
        <v>308</v>
      </c>
      <c r="I5" s="9" t="s">
        <v>309</v>
      </c>
      <c r="J5" s="9"/>
      <c r="K5" s="10"/>
      <c r="L5" s="11"/>
    </row>
    <row r="6" spans="1:12" s="16" customFormat="1" ht="30" customHeight="1" thickBot="1" x14ac:dyDescent="0.2">
      <c r="A6" s="235"/>
      <c r="B6" s="237"/>
      <c r="C6" s="239"/>
      <c r="D6" s="12" t="s">
        <v>310</v>
      </c>
      <c r="E6" s="13" t="s">
        <v>311</v>
      </c>
      <c r="F6" s="13" t="s">
        <v>312</v>
      </c>
      <c r="G6" s="13" t="s">
        <v>313</v>
      </c>
      <c r="H6" s="13" t="s">
        <v>314</v>
      </c>
      <c r="I6" s="13" t="s">
        <v>315</v>
      </c>
      <c r="J6" s="13"/>
      <c r="K6" s="14"/>
      <c r="L6" s="15"/>
    </row>
    <row r="7" spans="1:12" s="16" customFormat="1" ht="30" customHeight="1" x14ac:dyDescent="0.15">
      <c r="A7" s="17" t="s">
        <v>316</v>
      </c>
      <c r="B7" s="18" t="s">
        <v>22</v>
      </c>
      <c r="C7" s="19"/>
      <c r="D7" s="20">
        <v>45897</v>
      </c>
      <c r="E7" s="21">
        <f>$D$7</f>
        <v>45897</v>
      </c>
      <c r="F7" s="21">
        <f>$D$7</f>
        <v>45897</v>
      </c>
      <c r="G7" s="21"/>
      <c r="H7" s="21">
        <f>$D$7</f>
        <v>45897</v>
      </c>
      <c r="I7" s="21">
        <f>$D$7</f>
        <v>45897</v>
      </c>
      <c r="J7" s="221"/>
      <c r="K7" s="222"/>
      <c r="L7" s="15"/>
    </row>
    <row r="8" spans="1:12" s="16" customFormat="1" ht="30" customHeight="1" x14ac:dyDescent="0.15">
      <c r="A8" s="23"/>
      <c r="B8" s="24" t="s">
        <v>214</v>
      </c>
      <c r="C8" s="25"/>
      <c r="D8" s="26">
        <v>0.375</v>
      </c>
      <c r="E8" s="27">
        <v>0.42013888888888901</v>
      </c>
      <c r="F8" s="27">
        <v>0.40277777777777801</v>
      </c>
      <c r="G8" s="27"/>
      <c r="H8" s="27">
        <v>0.44791666666666702</v>
      </c>
      <c r="I8" s="27">
        <v>0.47569444444444398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/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215</v>
      </c>
      <c r="C10" s="30"/>
      <c r="D10" s="31">
        <v>30.7</v>
      </c>
      <c r="E10" s="32">
        <v>31.3</v>
      </c>
      <c r="F10" s="32">
        <v>31.7</v>
      </c>
      <c r="G10" s="32"/>
      <c r="H10" s="32">
        <v>32.4</v>
      </c>
      <c r="I10" s="32">
        <v>33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216</v>
      </c>
      <c r="C11" s="36"/>
      <c r="D11" s="37">
        <v>30.2</v>
      </c>
      <c r="E11" s="38">
        <v>30.8</v>
      </c>
      <c r="F11" s="38">
        <v>31.5</v>
      </c>
      <c r="G11" s="38"/>
      <c r="H11" s="38">
        <v>32.1</v>
      </c>
      <c r="I11" s="38">
        <v>31.1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/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/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81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181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181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181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181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181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182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182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181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181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181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181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181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181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181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182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181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181">
        <v>8.9999999999999993E-3</v>
      </c>
      <c r="E34" s="67">
        <v>8.0000000000000002E-3</v>
      </c>
      <c r="F34" s="67">
        <v>7.0000000000000001E-3</v>
      </c>
      <c r="G34" s="67"/>
      <c r="H34" s="67">
        <v>8.0000000000000002E-3</v>
      </c>
      <c r="I34" s="67">
        <v>7.0000000000000001E-3</v>
      </c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181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181">
        <v>8.0000000000000002E-3</v>
      </c>
      <c r="E36" s="67">
        <v>7.0000000000000001E-3</v>
      </c>
      <c r="F36" s="67">
        <v>7.0000000000000001E-3</v>
      </c>
      <c r="G36" s="67"/>
      <c r="H36" s="67">
        <v>7.0000000000000001E-3</v>
      </c>
      <c r="I36" s="67">
        <v>6.0000000000000001E-3</v>
      </c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181">
        <v>2.8000000000000001E-2</v>
      </c>
      <c r="E38" s="67">
        <v>2.5999999999999999E-2</v>
      </c>
      <c r="F38" s="67">
        <v>2.3E-2</v>
      </c>
      <c r="G38" s="67"/>
      <c r="H38" s="67">
        <v>2.4E-2</v>
      </c>
      <c r="I38" s="67">
        <v>2.3E-2</v>
      </c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181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181">
        <v>8.9999999999999993E-3</v>
      </c>
      <c r="E40" s="67">
        <v>8.0000000000000002E-3</v>
      </c>
      <c r="F40" s="67">
        <v>8.0000000000000002E-3</v>
      </c>
      <c r="G40" s="67"/>
      <c r="H40" s="67">
        <v>8.0000000000000002E-3</v>
      </c>
      <c r="I40" s="67">
        <v>7.0000000000000001E-3</v>
      </c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181">
        <v>2E-3</v>
      </c>
      <c r="E41" s="67">
        <v>2E-3</v>
      </c>
      <c r="F41" s="67">
        <v>2E-3</v>
      </c>
      <c r="G41" s="67"/>
      <c r="H41" s="67">
        <v>2E-3</v>
      </c>
      <c r="I41" s="67">
        <v>2E-3</v>
      </c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181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181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182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2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181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183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181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183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183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186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182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181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183">
        <v>0.7</v>
      </c>
      <c r="E57" s="32">
        <v>0.7</v>
      </c>
      <c r="F57" s="32">
        <v>0.7</v>
      </c>
      <c r="G57" s="32"/>
      <c r="H57" s="32">
        <v>0.7</v>
      </c>
      <c r="I57" s="32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183">
        <v>7.5</v>
      </c>
      <c r="E58" s="32">
        <v>7.5</v>
      </c>
      <c r="F58" s="32">
        <v>7.5</v>
      </c>
      <c r="G58" s="32"/>
      <c r="H58" s="32">
        <v>7.5</v>
      </c>
      <c r="I58" s="32">
        <v>7.5</v>
      </c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211" t="s">
        <v>123</v>
      </c>
      <c r="E59" s="51" t="s">
        <v>123</v>
      </c>
      <c r="F59" s="51" t="s">
        <v>123</v>
      </c>
      <c r="G59" s="51"/>
      <c r="H59" s="51" t="s">
        <v>123</v>
      </c>
      <c r="I59" s="51" t="s">
        <v>123</v>
      </c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211" t="s">
        <v>123</v>
      </c>
      <c r="E60" s="51" t="s">
        <v>123</v>
      </c>
      <c r="F60" s="51" t="s">
        <v>123</v>
      </c>
      <c r="G60" s="51"/>
      <c r="H60" s="51" t="s">
        <v>123</v>
      </c>
      <c r="I60" s="51" t="s">
        <v>123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183" t="s">
        <v>126</v>
      </c>
      <c r="E61" s="32" t="s">
        <v>126</v>
      </c>
      <c r="F61" s="32" t="s">
        <v>126</v>
      </c>
      <c r="G61" s="32"/>
      <c r="H61" s="32" t="s">
        <v>126</v>
      </c>
      <c r="I61" s="32" t="s">
        <v>126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38" t="s">
        <v>128</v>
      </c>
      <c r="F62" s="38" t="s">
        <v>128</v>
      </c>
      <c r="G62" s="38"/>
      <c r="H62" s="38" t="s">
        <v>128</v>
      </c>
      <c r="I62" s="38" t="s">
        <v>128</v>
      </c>
      <c r="J62" s="38"/>
      <c r="K62" s="39"/>
      <c r="L62" s="11"/>
    </row>
    <row r="63" spans="1:12" ht="30" customHeight="1" x14ac:dyDescent="0.15">
      <c r="A63" s="162" t="s">
        <v>129</v>
      </c>
      <c r="B63" s="163"/>
      <c r="C63" s="164" t="s">
        <v>182</v>
      </c>
      <c r="D63" s="165"/>
      <c r="E63" s="165"/>
      <c r="F63" s="165"/>
      <c r="G63" s="165"/>
      <c r="H63" s="165"/>
      <c r="I63" s="165"/>
      <c r="J63" s="165"/>
      <c r="K63" s="166"/>
    </row>
    <row r="64" spans="1:12" ht="30" customHeight="1" x14ac:dyDescent="0.15">
      <c r="A64" s="216"/>
      <c r="B64" s="227"/>
      <c r="C64" s="228" t="s">
        <v>183</v>
      </c>
      <c r="D64" s="229"/>
      <c r="E64" s="229"/>
      <c r="F64" s="229"/>
      <c r="G64" s="229"/>
      <c r="H64" s="229"/>
      <c r="I64" s="229"/>
      <c r="J64" s="229"/>
      <c r="K64" s="230"/>
    </row>
    <row r="65" spans="1:12" ht="30" customHeight="1" x14ac:dyDescent="0.15">
      <c r="A65" s="216"/>
      <c r="B65" s="227"/>
      <c r="C65" s="228" t="s">
        <v>320</v>
      </c>
      <c r="D65" s="229"/>
      <c r="E65" s="229"/>
      <c r="F65" s="229"/>
      <c r="G65" s="229"/>
      <c r="H65" s="229"/>
      <c r="I65" s="229"/>
      <c r="J65" s="229"/>
      <c r="K65" s="230"/>
    </row>
    <row r="66" spans="1:12" ht="30" customHeight="1" thickBot="1" x14ac:dyDescent="0.2">
      <c r="A66" s="167"/>
      <c r="B66" s="168"/>
      <c r="C66" s="169" t="s">
        <v>321</v>
      </c>
      <c r="D66" s="170"/>
      <c r="E66" s="170"/>
      <c r="F66" s="170"/>
      <c r="G66" s="170"/>
      <c r="H66" s="170"/>
      <c r="I66" s="170"/>
      <c r="J66" s="170"/>
      <c r="K66" s="171"/>
    </row>
    <row r="67" spans="1:12" ht="30" customHeight="1" x14ac:dyDescent="0.15">
      <c r="A67" s="1"/>
      <c r="B67" s="4"/>
      <c r="C67" s="3" t="s">
        <v>6</v>
      </c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1"/>
      <c r="B68" s="4"/>
      <c r="C68" s="4" t="s">
        <v>130</v>
      </c>
      <c r="D68" s="4"/>
      <c r="E68" s="4"/>
      <c r="F68" s="4"/>
      <c r="G68" s="4"/>
      <c r="H68" s="4"/>
      <c r="I68" s="4"/>
      <c r="J68" s="4"/>
      <c r="K68" s="4"/>
      <c r="L68" s="11"/>
    </row>
    <row r="69" spans="1:12" ht="30" customHeight="1" x14ac:dyDescent="0.15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11"/>
    </row>
    <row r="70" spans="1:12" ht="30" customHeight="1" thickBot="1" x14ac:dyDescent="0.2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11"/>
    </row>
    <row r="71" spans="1:12" ht="30" customHeight="1" x14ac:dyDescent="0.15">
      <c r="A71" s="234" t="s">
        <v>8</v>
      </c>
      <c r="B71" s="236" t="s">
        <v>9</v>
      </c>
      <c r="C71" s="240" t="s">
        <v>131</v>
      </c>
      <c r="D71" s="8" t="s">
        <v>304</v>
      </c>
      <c r="E71" s="9" t="s">
        <v>305</v>
      </c>
      <c r="F71" s="9" t="s">
        <v>306</v>
      </c>
      <c r="G71" s="9" t="s">
        <v>307</v>
      </c>
      <c r="H71" s="9" t="s">
        <v>308</v>
      </c>
      <c r="I71" s="9" t="s">
        <v>309</v>
      </c>
      <c r="J71" s="9"/>
      <c r="K71" s="10"/>
      <c r="L71" s="11"/>
    </row>
    <row r="72" spans="1:12" s="16" customFormat="1" ht="30" customHeight="1" thickBot="1" x14ac:dyDescent="0.2">
      <c r="A72" s="235"/>
      <c r="B72" s="237"/>
      <c r="C72" s="242"/>
      <c r="D72" s="12" t="s">
        <v>310</v>
      </c>
      <c r="E72" s="13" t="s">
        <v>311</v>
      </c>
      <c r="F72" s="13" t="s">
        <v>312</v>
      </c>
      <c r="G72" s="13" t="s">
        <v>313</v>
      </c>
      <c r="H72" s="13" t="s">
        <v>314</v>
      </c>
      <c r="I72" s="13" t="s">
        <v>315</v>
      </c>
      <c r="J72" s="13"/>
      <c r="K72" s="14"/>
      <c r="L72" s="15"/>
    </row>
    <row r="73" spans="1:12" s="16" customFormat="1" ht="30" customHeight="1" x14ac:dyDescent="0.15">
      <c r="A73" s="17" t="s">
        <v>316</v>
      </c>
      <c r="B73" s="18" t="s">
        <v>22</v>
      </c>
      <c r="C73" s="19"/>
      <c r="D73" s="20">
        <f>D7</f>
        <v>45897</v>
      </c>
      <c r="E73" s="21">
        <f>E7</f>
        <v>45897</v>
      </c>
      <c r="F73" s="21">
        <f>F7</f>
        <v>45897</v>
      </c>
      <c r="G73" s="21"/>
      <c r="H73" s="21">
        <f>H7</f>
        <v>45897</v>
      </c>
      <c r="I73" s="21">
        <f>I7</f>
        <v>45897</v>
      </c>
      <c r="J73" s="221"/>
      <c r="K73" s="222"/>
      <c r="L73" s="15"/>
    </row>
    <row r="74" spans="1:12" s="16" customFormat="1" ht="30" customHeight="1" x14ac:dyDescent="0.15">
      <c r="A74" s="23"/>
      <c r="B74" s="106" t="s">
        <v>214</v>
      </c>
      <c r="C74" s="107"/>
      <c r="D74" s="108">
        <v>0.375</v>
      </c>
      <c r="E74" s="109">
        <v>0.42013888888888901</v>
      </c>
      <c r="F74" s="109">
        <v>0.40277777777777801</v>
      </c>
      <c r="G74" s="109"/>
      <c r="H74" s="109">
        <v>0.44791666666666702</v>
      </c>
      <c r="I74" s="109">
        <v>0.47569444444444398</v>
      </c>
      <c r="J74" s="109"/>
      <c r="K74" s="110"/>
      <c r="L74" s="15"/>
    </row>
    <row r="75" spans="1:12" s="16" customFormat="1" ht="30" customHeight="1" x14ac:dyDescent="0.15">
      <c r="A75" s="23"/>
      <c r="B75" s="106" t="s">
        <v>24</v>
      </c>
      <c r="C75" s="107"/>
      <c r="D75" s="108" t="s">
        <v>25</v>
      </c>
      <c r="E75" s="109" t="s">
        <v>25</v>
      </c>
      <c r="F75" s="109" t="s">
        <v>25</v>
      </c>
      <c r="G75" s="109"/>
      <c r="H75" s="109" t="s">
        <v>25</v>
      </c>
      <c r="I75" s="109" t="s">
        <v>25</v>
      </c>
      <c r="J75" s="109"/>
      <c r="K75" s="110"/>
      <c r="L75" s="15"/>
    </row>
    <row r="76" spans="1:12" s="16" customFormat="1" ht="30" customHeight="1" x14ac:dyDescent="0.15">
      <c r="A76" s="23"/>
      <c r="B76" s="71" t="s">
        <v>215</v>
      </c>
      <c r="C76" s="111"/>
      <c r="D76" s="112">
        <v>30.7</v>
      </c>
      <c r="E76" s="113">
        <v>31.3</v>
      </c>
      <c r="F76" s="113">
        <v>31.7</v>
      </c>
      <c r="G76" s="113"/>
      <c r="H76" s="113">
        <v>32.4</v>
      </c>
      <c r="I76" s="113">
        <v>33</v>
      </c>
      <c r="J76" s="113"/>
      <c r="K76" s="114"/>
      <c r="L76" s="15"/>
    </row>
    <row r="77" spans="1:12" s="16" customFormat="1" ht="30" customHeight="1" thickBot="1" x14ac:dyDescent="0.2">
      <c r="A77" s="34"/>
      <c r="B77" s="115" t="s">
        <v>216</v>
      </c>
      <c r="C77" s="177"/>
      <c r="D77" s="117">
        <v>30.2</v>
      </c>
      <c r="E77" s="118">
        <v>30.8</v>
      </c>
      <c r="F77" s="118">
        <v>31.5</v>
      </c>
      <c r="G77" s="118"/>
      <c r="H77" s="118">
        <v>32.1</v>
      </c>
      <c r="I77" s="118">
        <v>31.1</v>
      </c>
      <c r="J77" s="118"/>
      <c r="K77" s="119"/>
      <c r="L77" s="15"/>
    </row>
    <row r="78" spans="1:12" ht="30" customHeight="1" x14ac:dyDescent="0.15">
      <c r="A78" s="120"/>
      <c r="B78" s="121" t="s">
        <v>133</v>
      </c>
      <c r="C78" s="178" t="s">
        <v>269</v>
      </c>
      <c r="D78" s="179"/>
      <c r="E78" s="124"/>
      <c r="F78" s="124"/>
      <c r="G78" s="124"/>
      <c r="H78" s="124"/>
      <c r="I78" s="124"/>
      <c r="J78" s="124"/>
      <c r="K78" s="125"/>
      <c r="L78" s="11"/>
    </row>
    <row r="79" spans="1:12" ht="30" customHeight="1" x14ac:dyDescent="0.15">
      <c r="A79" s="70"/>
      <c r="B79" s="71" t="s">
        <v>135</v>
      </c>
      <c r="C79" s="72" t="s">
        <v>270</v>
      </c>
      <c r="D79" s="54"/>
      <c r="E79" s="56"/>
      <c r="F79" s="56"/>
      <c r="G79" s="56"/>
      <c r="H79" s="56"/>
      <c r="I79" s="56"/>
      <c r="J79" s="56"/>
      <c r="K79" s="57"/>
      <c r="L79" s="11"/>
    </row>
    <row r="80" spans="1:12" ht="30" customHeight="1" x14ac:dyDescent="0.15">
      <c r="A80" s="127"/>
      <c r="B80" s="71" t="s">
        <v>137</v>
      </c>
      <c r="C80" s="180" t="s">
        <v>271</v>
      </c>
      <c r="D80" s="181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 t="s">
        <v>138</v>
      </c>
      <c r="B81" s="129" t="s">
        <v>139</v>
      </c>
      <c r="C81" s="180" t="s">
        <v>272</v>
      </c>
      <c r="D81" s="54"/>
      <c r="E81" s="56"/>
      <c r="F81" s="56"/>
      <c r="G81" s="56"/>
      <c r="H81" s="56"/>
      <c r="I81" s="56"/>
      <c r="J81" s="56"/>
      <c r="K81" s="57"/>
      <c r="L81" s="11"/>
    </row>
    <row r="82" spans="1:12" ht="30" customHeight="1" x14ac:dyDescent="0.15">
      <c r="A82" s="127"/>
      <c r="B82" s="71" t="s">
        <v>142</v>
      </c>
      <c r="C82" s="180" t="s">
        <v>273</v>
      </c>
      <c r="D82" s="181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 t="s">
        <v>144</v>
      </c>
      <c r="B83" s="71" t="s">
        <v>145</v>
      </c>
      <c r="C83" s="180" t="s">
        <v>274</v>
      </c>
      <c r="D83" s="181"/>
      <c r="E83" s="67"/>
      <c r="F83" s="67"/>
      <c r="G83" s="67"/>
      <c r="H83" s="67"/>
      <c r="I83" s="67"/>
      <c r="J83" s="67"/>
      <c r="K83" s="68"/>
      <c r="L83" s="11"/>
    </row>
    <row r="84" spans="1:12" ht="30" customHeight="1" x14ac:dyDescent="0.15">
      <c r="A84" s="127"/>
      <c r="B84" s="71" t="s">
        <v>146</v>
      </c>
      <c r="C84" s="180" t="s">
        <v>275</v>
      </c>
      <c r="D84" s="181"/>
      <c r="E84" s="67"/>
      <c r="F84" s="67"/>
      <c r="G84" s="67"/>
      <c r="H84" s="67"/>
      <c r="I84" s="67"/>
      <c r="J84" s="67"/>
      <c r="K84" s="68"/>
      <c r="L84" s="11"/>
    </row>
    <row r="85" spans="1:12" ht="30" customHeight="1" x14ac:dyDescent="0.15">
      <c r="A85" s="127" t="s">
        <v>148</v>
      </c>
      <c r="B85" s="71" t="s">
        <v>149</v>
      </c>
      <c r="C85" s="180" t="s">
        <v>276</v>
      </c>
      <c r="D85" s="181"/>
      <c r="E85" s="67"/>
      <c r="F85" s="67"/>
      <c r="G85" s="67"/>
      <c r="H85" s="67"/>
      <c r="I85" s="67"/>
      <c r="J85" s="67"/>
      <c r="K85" s="68"/>
      <c r="L85" s="11"/>
    </row>
    <row r="86" spans="1:12" ht="30" customHeight="1" x14ac:dyDescent="0.15">
      <c r="A86" s="127"/>
      <c r="B86" s="71" t="s">
        <v>151</v>
      </c>
      <c r="C86" s="180" t="s">
        <v>152</v>
      </c>
      <c r="D86" s="182"/>
      <c r="E86" s="76"/>
      <c r="F86" s="76"/>
      <c r="G86" s="76"/>
      <c r="H86" s="76"/>
      <c r="I86" s="76"/>
      <c r="J86" s="67"/>
      <c r="K86" s="68"/>
      <c r="L86" s="11"/>
    </row>
    <row r="87" spans="1:12" ht="30" customHeight="1" x14ac:dyDescent="0.15">
      <c r="A87" s="127" t="s">
        <v>153</v>
      </c>
      <c r="B87" s="71" t="s">
        <v>3</v>
      </c>
      <c r="C87" s="180"/>
      <c r="D87" s="183">
        <v>0.6</v>
      </c>
      <c r="E87" s="32">
        <v>0.7</v>
      </c>
      <c r="F87" s="32">
        <v>0.7</v>
      </c>
      <c r="G87" s="32"/>
      <c r="H87" s="32">
        <v>0.7</v>
      </c>
      <c r="I87" s="32">
        <v>0.7</v>
      </c>
      <c r="J87" s="32"/>
      <c r="K87" s="33"/>
      <c r="L87" s="11"/>
    </row>
    <row r="88" spans="1:12" ht="30" customHeight="1" x14ac:dyDescent="0.15">
      <c r="A88" s="127"/>
      <c r="B88" s="71" t="s">
        <v>154</v>
      </c>
      <c r="C88" s="72" t="s">
        <v>277</v>
      </c>
      <c r="D88" s="183">
        <v>0.8</v>
      </c>
      <c r="E88" s="32">
        <v>0.8</v>
      </c>
      <c r="F88" s="32">
        <v>0.8</v>
      </c>
      <c r="G88" s="32"/>
      <c r="H88" s="32">
        <v>0.8</v>
      </c>
      <c r="I88" s="32">
        <v>0.9</v>
      </c>
      <c r="J88" s="32"/>
      <c r="K88" s="33"/>
      <c r="L88" s="11"/>
    </row>
    <row r="89" spans="1:12" ht="30" customHeight="1" x14ac:dyDescent="0.15">
      <c r="A89" s="127" t="s">
        <v>101</v>
      </c>
      <c r="B89" s="53" t="s">
        <v>106</v>
      </c>
      <c r="C89" s="184" t="s">
        <v>156</v>
      </c>
      <c r="D89" s="183"/>
      <c r="E89" s="32"/>
      <c r="F89" s="32"/>
      <c r="G89" s="32"/>
      <c r="H89" s="32"/>
      <c r="I89" s="32"/>
      <c r="J89" s="32"/>
      <c r="K89" s="33"/>
      <c r="L89" s="11"/>
    </row>
    <row r="90" spans="1:12" ht="30" customHeight="1" x14ac:dyDescent="0.15">
      <c r="A90" s="46"/>
      <c r="B90" s="53" t="s">
        <v>104</v>
      </c>
      <c r="C90" s="82" t="s">
        <v>278</v>
      </c>
      <c r="D90" s="181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46" t="s">
        <v>157</v>
      </c>
      <c r="B91" s="71" t="s">
        <v>158</v>
      </c>
      <c r="C91" s="180" t="s">
        <v>279</v>
      </c>
      <c r="D91" s="183"/>
      <c r="E91" s="32"/>
      <c r="F91" s="32"/>
      <c r="G91" s="32"/>
      <c r="H91" s="32"/>
      <c r="I91" s="32"/>
      <c r="J91" s="32"/>
      <c r="K91" s="33"/>
      <c r="L91" s="11"/>
    </row>
    <row r="92" spans="1:12" ht="30" customHeight="1" x14ac:dyDescent="0.15">
      <c r="A92" s="127"/>
      <c r="B92" s="129" t="s">
        <v>160</v>
      </c>
      <c r="C92" s="180" t="s">
        <v>280</v>
      </c>
      <c r="D92" s="181"/>
      <c r="E92" s="67"/>
      <c r="F92" s="67"/>
      <c r="G92" s="67"/>
      <c r="H92" s="67"/>
      <c r="I92" s="67"/>
      <c r="J92" s="67"/>
      <c r="K92" s="68"/>
      <c r="L92" s="11"/>
    </row>
    <row r="93" spans="1:12" ht="30" customHeight="1" x14ac:dyDescent="0.15">
      <c r="A93" s="127" t="s">
        <v>162</v>
      </c>
      <c r="B93" s="71" t="s">
        <v>163</v>
      </c>
      <c r="C93" s="180" t="s">
        <v>271</v>
      </c>
      <c r="D93" s="181"/>
      <c r="E93" s="67"/>
      <c r="F93" s="67"/>
      <c r="G93" s="67"/>
      <c r="H93" s="67"/>
      <c r="I93" s="67"/>
      <c r="J93" s="67"/>
      <c r="K93" s="68"/>
      <c r="L93" s="11"/>
    </row>
    <row r="94" spans="1:12" ht="30" customHeight="1" x14ac:dyDescent="0.15">
      <c r="A94" s="127"/>
      <c r="B94" s="71" t="s">
        <v>164</v>
      </c>
      <c r="C94" s="180" t="s">
        <v>281</v>
      </c>
      <c r="D94" s="185"/>
      <c r="E94" s="132"/>
      <c r="F94" s="132"/>
      <c r="G94" s="132"/>
      <c r="H94" s="132"/>
      <c r="I94" s="132"/>
      <c r="J94" s="132"/>
      <c r="K94" s="133"/>
    </row>
    <row r="95" spans="1:12" ht="30" customHeight="1" x14ac:dyDescent="0.15">
      <c r="A95" s="127" t="s">
        <v>166</v>
      </c>
      <c r="B95" s="53" t="s">
        <v>108</v>
      </c>
      <c r="C95" s="184" t="s">
        <v>167</v>
      </c>
      <c r="D95" s="186"/>
      <c r="E95" s="91"/>
      <c r="F95" s="91"/>
      <c r="G95" s="91"/>
      <c r="H95" s="91"/>
      <c r="I95" s="91"/>
      <c r="J95" s="91"/>
      <c r="K95" s="92"/>
      <c r="L95" s="11"/>
    </row>
    <row r="96" spans="1:12" ht="30" customHeight="1" x14ac:dyDescent="0.15">
      <c r="A96" s="127"/>
      <c r="B96" s="187" t="s">
        <v>2</v>
      </c>
      <c r="C96" s="188" t="s">
        <v>282</v>
      </c>
      <c r="D96" s="189" t="s">
        <v>128</v>
      </c>
      <c r="E96" s="137" t="s">
        <v>128</v>
      </c>
      <c r="F96" s="137" t="s">
        <v>128</v>
      </c>
      <c r="G96" s="137"/>
      <c r="H96" s="137" t="s">
        <v>128</v>
      </c>
      <c r="I96" s="137" t="s">
        <v>128</v>
      </c>
      <c r="J96" s="137"/>
      <c r="K96" s="138"/>
      <c r="L96" s="11"/>
    </row>
    <row r="97" spans="1:12" ht="30" customHeight="1" x14ac:dyDescent="0.15">
      <c r="A97" s="46" t="s">
        <v>79</v>
      </c>
      <c r="B97" s="53" t="s">
        <v>1</v>
      </c>
      <c r="C97" s="69" t="s">
        <v>169</v>
      </c>
      <c r="D97" s="159">
        <v>7.5</v>
      </c>
      <c r="E97" s="140">
        <v>7.5</v>
      </c>
      <c r="F97" s="140">
        <v>7.5</v>
      </c>
      <c r="G97" s="140"/>
      <c r="H97" s="140">
        <v>7.5</v>
      </c>
      <c r="I97" s="140">
        <v>7.5</v>
      </c>
      <c r="J97" s="140"/>
      <c r="K97" s="141"/>
    </row>
    <row r="98" spans="1:12" ht="30" customHeight="1" x14ac:dyDescent="0.15">
      <c r="A98" s="46"/>
      <c r="B98" s="71" t="s">
        <v>170</v>
      </c>
      <c r="C98" s="72" t="s">
        <v>171</v>
      </c>
      <c r="D98" s="159"/>
      <c r="E98" s="140"/>
      <c r="F98" s="140"/>
      <c r="G98" s="140"/>
      <c r="H98" s="140"/>
      <c r="I98" s="140"/>
      <c r="J98" s="140"/>
      <c r="K98" s="141"/>
    </row>
    <row r="99" spans="1:12" ht="30" customHeight="1" x14ac:dyDescent="0.15">
      <c r="A99" s="46" t="s">
        <v>101</v>
      </c>
      <c r="B99" s="71" t="s">
        <v>172</v>
      </c>
      <c r="C99" s="190" t="s">
        <v>283</v>
      </c>
      <c r="D99" s="185"/>
      <c r="E99" s="132"/>
      <c r="F99" s="132"/>
      <c r="G99" s="132"/>
      <c r="H99" s="132"/>
      <c r="I99" s="132"/>
      <c r="J99" s="132"/>
      <c r="K99" s="133"/>
    </row>
    <row r="100" spans="1:12" ht="30" customHeight="1" x14ac:dyDescent="0.15">
      <c r="A100" s="46"/>
      <c r="B100" s="191" t="s">
        <v>174</v>
      </c>
      <c r="C100" s="42" t="s">
        <v>284</v>
      </c>
      <c r="D100" s="192"/>
      <c r="E100" s="146"/>
      <c r="F100" s="146"/>
      <c r="G100" s="146"/>
      <c r="H100" s="146"/>
      <c r="I100" s="146"/>
      <c r="J100" s="146"/>
      <c r="K100" s="147"/>
      <c r="L100" s="11"/>
    </row>
    <row r="101" spans="1:12" ht="30" customHeight="1" x14ac:dyDescent="0.15">
      <c r="A101" s="46"/>
      <c r="B101" s="53" t="s">
        <v>95</v>
      </c>
      <c r="C101" s="48" t="s">
        <v>284</v>
      </c>
      <c r="D101" s="182"/>
      <c r="E101" s="76"/>
      <c r="F101" s="76"/>
      <c r="G101" s="76"/>
      <c r="H101" s="76"/>
      <c r="I101" s="76"/>
      <c r="J101" s="76"/>
      <c r="K101" s="77"/>
      <c r="L101" s="11"/>
    </row>
    <row r="102" spans="1:12" ht="60.75" customHeight="1" thickBot="1" x14ac:dyDescent="0.2">
      <c r="A102" s="46"/>
      <c r="B102" s="148" t="s">
        <v>175</v>
      </c>
      <c r="C102" s="149" t="s">
        <v>176</v>
      </c>
      <c r="D102" s="150"/>
      <c r="E102" s="151"/>
      <c r="F102" s="151"/>
      <c r="G102" s="151"/>
      <c r="H102" s="151"/>
      <c r="I102" s="151"/>
      <c r="J102" s="151"/>
      <c r="K102" s="152"/>
    </row>
    <row r="103" spans="1:12" ht="30" customHeight="1" x14ac:dyDescent="0.15">
      <c r="A103" s="120"/>
      <c r="B103" s="121" t="s">
        <v>177</v>
      </c>
      <c r="C103" s="193"/>
      <c r="D103" s="154"/>
      <c r="E103" s="155"/>
      <c r="F103" s="155"/>
      <c r="G103" s="155"/>
      <c r="H103" s="155"/>
      <c r="I103" s="155"/>
      <c r="J103" s="155"/>
      <c r="K103" s="156"/>
    </row>
    <row r="104" spans="1:12" ht="30" customHeight="1" x14ac:dyDescent="0.15">
      <c r="A104" s="157" t="s">
        <v>178</v>
      </c>
      <c r="B104" s="71" t="s">
        <v>179</v>
      </c>
      <c r="C104" s="158"/>
      <c r="D104" s="159"/>
      <c r="E104" s="140"/>
      <c r="F104" s="140"/>
      <c r="G104" s="140"/>
      <c r="H104" s="140"/>
      <c r="I104" s="140"/>
      <c r="J104" s="140"/>
      <c r="K104" s="141"/>
    </row>
    <row r="105" spans="1:12" ht="30" customHeight="1" x14ac:dyDescent="0.15">
      <c r="A105" s="157" t="s">
        <v>180</v>
      </c>
      <c r="B105" s="71"/>
      <c r="C105" s="158"/>
      <c r="D105" s="159"/>
      <c r="E105" s="140"/>
      <c r="F105" s="140"/>
      <c r="G105" s="140"/>
      <c r="H105" s="140"/>
      <c r="I105" s="140"/>
      <c r="J105" s="140"/>
      <c r="K105" s="141"/>
    </row>
    <row r="106" spans="1:12" ht="30" customHeight="1" thickBot="1" x14ac:dyDescent="0.2">
      <c r="A106" s="157" t="s">
        <v>181</v>
      </c>
      <c r="B106" s="71"/>
      <c r="C106" s="158"/>
      <c r="D106" s="159"/>
      <c r="E106" s="140"/>
      <c r="F106" s="140"/>
      <c r="G106" s="140"/>
      <c r="H106" s="140"/>
      <c r="I106" s="140"/>
      <c r="J106" s="140"/>
      <c r="K106" s="141"/>
    </row>
    <row r="107" spans="1:12" ht="30" customHeight="1" x14ac:dyDescent="0.15">
      <c r="A107" s="162" t="s">
        <v>129</v>
      </c>
      <c r="B107" s="163"/>
      <c r="C107" s="164" t="s">
        <v>182</v>
      </c>
      <c r="D107" s="165"/>
      <c r="E107" s="165"/>
      <c r="F107" s="165"/>
      <c r="G107" s="165"/>
      <c r="H107" s="165"/>
      <c r="I107" s="165"/>
      <c r="J107" s="165"/>
      <c r="K107" s="166"/>
    </row>
    <row r="108" spans="1:12" ht="30" customHeight="1" x14ac:dyDescent="0.15">
      <c r="A108" s="216"/>
      <c r="B108" s="227"/>
      <c r="C108" s="228" t="s">
        <v>183</v>
      </c>
      <c r="D108" s="229"/>
      <c r="E108" s="229"/>
      <c r="F108" s="229"/>
      <c r="G108" s="229"/>
      <c r="H108" s="229"/>
      <c r="I108" s="229"/>
      <c r="J108" s="229"/>
      <c r="K108" s="230"/>
    </row>
    <row r="109" spans="1:12" ht="30" customHeight="1" x14ac:dyDescent="0.15">
      <c r="A109" s="216"/>
      <c r="B109" s="227"/>
      <c r="C109" s="228" t="s">
        <v>322</v>
      </c>
      <c r="D109" s="229"/>
      <c r="E109" s="229"/>
      <c r="F109" s="229"/>
      <c r="G109" s="229"/>
      <c r="H109" s="229"/>
      <c r="I109" s="229"/>
      <c r="J109" s="229"/>
      <c r="K109" s="230"/>
    </row>
    <row r="110" spans="1:12" ht="30" customHeight="1" thickBot="1" x14ac:dyDescent="0.2">
      <c r="A110" s="167"/>
      <c r="B110" s="168"/>
      <c r="C110" s="169" t="s">
        <v>321</v>
      </c>
      <c r="D110" s="170"/>
      <c r="E110" s="170"/>
      <c r="F110" s="170"/>
      <c r="G110" s="170"/>
      <c r="H110" s="170"/>
      <c r="I110" s="170"/>
      <c r="J110" s="170"/>
      <c r="K110" s="171"/>
    </row>
    <row r="111" spans="1:12" ht="24.75" customHeight="1" x14ac:dyDescent="0.15"/>
    <row r="7838" spans="206:215" x14ac:dyDescent="0.15">
      <c r="GX7838" s="175" t="s">
        <v>185</v>
      </c>
      <c r="HF7838" s="175" t="s">
        <v>185</v>
      </c>
    </row>
    <row r="7840" spans="206:215" x14ac:dyDescent="0.15">
      <c r="GY7840" s="175" t="s">
        <v>186</v>
      </c>
      <c r="HG7840" s="175" t="s">
        <v>186</v>
      </c>
    </row>
    <row r="7841" spans="207:215" x14ac:dyDescent="0.15">
      <c r="GY7841" s="175" t="s">
        <v>187</v>
      </c>
      <c r="HG7841" s="175" t="s">
        <v>187</v>
      </c>
    </row>
    <row r="7842" spans="207:215" x14ac:dyDescent="0.15">
      <c r="GY7842" s="175" t="s">
        <v>188</v>
      </c>
      <c r="HG7842" s="175" t="s">
        <v>188</v>
      </c>
    </row>
    <row r="7843" spans="207:215" x14ac:dyDescent="0.15">
      <c r="GY7843" s="175" t="s">
        <v>189</v>
      </c>
      <c r="HG7843" s="175" t="s">
        <v>189</v>
      </c>
    </row>
    <row r="7844" spans="207:215" x14ac:dyDescent="0.15">
      <c r="GY7844" s="175" t="s">
        <v>190</v>
      </c>
      <c r="HG7844" s="175" t="s">
        <v>190</v>
      </c>
    </row>
    <row r="7845" spans="207:215" x14ac:dyDescent="0.15">
      <c r="GY7845" s="175" t="s">
        <v>191</v>
      </c>
      <c r="HG7845" s="175" t="s">
        <v>192</v>
      </c>
    </row>
    <row r="7846" spans="207:215" x14ac:dyDescent="0.15">
      <c r="GY7846" s="175" t="s">
        <v>193</v>
      </c>
      <c r="HG7846" s="175" t="s">
        <v>194</v>
      </c>
    </row>
    <row r="7847" spans="207:215" x14ac:dyDescent="0.15">
      <c r="GY7847" s="175" t="s">
        <v>195</v>
      </c>
      <c r="HG7847" s="175" t="s">
        <v>195</v>
      </c>
    </row>
    <row r="7848" spans="207:215" x14ac:dyDescent="0.15">
      <c r="GY7848" s="175" t="s">
        <v>196</v>
      </c>
      <c r="HG7848" s="175" t="s">
        <v>196</v>
      </c>
    </row>
    <row r="7849" spans="207:215" x14ac:dyDescent="0.15">
      <c r="GY7849" s="175" t="s">
        <v>197</v>
      </c>
      <c r="HG7849" s="175" t="s">
        <v>197</v>
      </c>
    </row>
    <row r="7850" spans="207:215" x14ac:dyDescent="0.15">
      <c r="GY7850" s="175" t="s">
        <v>198</v>
      </c>
      <c r="HG7850" s="175" t="s">
        <v>198</v>
      </c>
    </row>
    <row r="7851" spans="207:215" x14ac:dyDescent="0.15">
      <c r="GY7851" s="175" t="s">
        <v>199</v>
      </c>
      <c r="HG7851" s="175" t="s">
        <v>199</v>
      </c>
    </row>
    <row r="7852" spans="207:215" x14ac:dyDescent="0.15">
      <c r="GY7852" s="175" t="s">
        <v>200</v>
      </c>
      <c r="HG7852" s="175" t="s">
        <v>200</v>
      </c>
    </row>
    <row r="7853" spans="207:215" x14ac:dyDescent="0.15">
      <c r="GY7853" s="175" t="s">
        <v>201</v>
      </c>
      <c r="HG7853" s="175" t="s">
        <v>201</v>
      </c>
    </row>
  </sheetData>
  <mergeCells count="6">
    <mergeCell ref="A5:A6"/>
    <mergeCell ref="B5:B6"/>
    <mergeCell ref="C5:C6"/>
    <mergeCell ref="A71:A72"/>
    <mergeCell ref="B71:B72"/>
    <mergeCell ref="C71:C72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38" orientation="portrait" r:id="rId1"/>
  <headerFooter alignWithMargins="0"/>
  <rowBreaks count="1" manualBreakCount="1">
    <brk id="66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DD5D-51B6-420E-9D12-31EF76004053}">
  <dimension ref="B3:I9"/>
  <sheetViews>
    <sheetView zoomScale="115" zoomScaleNormal="115" workbookViewId="0">
      <selection activeCell="B4" sqref="B4:I9"/>
    </sheetView>
  </sheetViews>
  <sheetFormatPr defaultRowHeight="13.5" x14ac:dyDescent="0.15"/>
  <sheetData>
    <row r="3" spans="2:9" ht="23.25" customHeight="1" thickBot="1" x14ac:dyDescent="0.2">
      <c r="B3" s="248" t="s">
        <v>317</v>
      </c>
      <c r="C3" s="248"/>
      <c r="D3" s="248"/>
      <c r="E3" s="248"/>
      <c r="F3" s="248"/>
      <c r="G3" s="248"/>
      <c r="H3" s="248"/>
      <c r="I3" s="248"/>
    </row>
    <row r="4" spans="2:9" ht="13.5" customHeight="1" thickTop="1" x14ac:dyDescent="0.15">
      <c r="B4" s="249" t="s">
        <v>318</v>
      </c>
      <c r="C4" s="249"/>
      <c r="D4" s="249"/>
      <c r="E4" s="249"/>
      <c r="F4" s="249"/>
      <c r="G4" s="249"/>
      <c r="H4" s="249"/>
      <c r="I4" s="249"/>
    </row>
    <row r="5" spans="2:9" x14ac:dyDescent="0.15">
      <c r="B5" s="249"/>
      <c r="C5" s="249"/>
      <c r="D5" s="249"/>
      <c r="E5" s="249"/>
      <c r="F5" s="249"/>
      <c r="G5" s="249"/>
      <c r="H5" s="249"/>
      <c r="I5" s="249"/>
    </row>
    <row r="6" spans="2:9" x14ac:dyDescent="0.15">
      <c r="B6" s="249"/>
      <c r="C6" s="249"/>
      <c r="D6" s="249"/>
      <c r="E6" s="249"/>
      <c r="F6" s="249"/>
      <c r="G6" s="249"/>
      <c r="H6" s="249"/>
      <c r="I6" s="249"/>
    </row>
    <row r="7" spans="2:9" x14ac:dyDescent="0.15">
      <c r="B7" s="249"/>
      <c r="C7" s="249"/>
      <c r="D7" s="249"/>
      <c r="E7" s="249"/>
      <c r="F7" s="249"/>
      <c r="G7" s="249"/>
      <c r="H7" s="249"/>
      <c r="I7" s="249"/>
    </row>
    <row r="8" spans="2:9" x14ac:dyDescent="0.15">
      <c r="B8" s="249"/>
      <c r="C8" s="249"/>
      <c r="D8" s="249"/>
      <c r="E8" s="249"/>
      <c r="F8" s="249"/>
      <c r="G8" s="249"/>
      <c r="H8" s="249"/>
      <c r="I8" s="249"/>
    </row>
    <row r="9" spans="2:9" x14ac:dyDescent="0.15">
      <c r="B9" s="249"/>
      <c r="C9" s="249"/>
      <c r="D9" s="249"/>
      <c r="E9" s="249"/>
      <c r="F9" s="249"/>
      <c r="G9" s="249"/>
      <c r="H9" s="249"/>
      <c r="I9" s="249"/>
    </row>
  </sheetData>
  <mergeCells count="2">
    <mergeCell ref="B3:I3"/>
    <mergeCell ref="B4:I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一般細菌とは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2025-09-19T05:13:18Z</cp:lastPrinted>
  <dcterms:created xsi:type="dcterms:W3CDTF">2008-08-19T11:37:46Z</dcterms:created>
  <dcterms:modified xsi:type="dcterms:W3CDTF">2025-09-26T04:47:04Z</dcterms:modified>
</cp:coreProperties>
</file>