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5$\117000_水質\117020_水質管理課\05_送・配水幹線\01_送水幹線報告書\03_R7_6月（水道技術管理者への報告）\"/>
    </mc:Choice>
  </mc:AlternateContent>
  <xr:revisionPtr revIDLastSave="0" documentId="13_ncr:1_{2485624F-DEFE-4169-854D-C97B69300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南4!$A$1:$K$111</definedName>
    <definedName name="_xlnm.Print_Area" localSheetId="0">北1!$A$1:$K$107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47" l="1"/>
  <c r="I7" i="47"/>
  <c r="I73" i="47" s="1"/>
  <c r="H7" i="47"/>
  <c r="H73" i="47" s="1"/>
  <c r="F7" i="47"/>
  <c r="F73" i="47" s="1"/>
  <c r="E7" i="47"/>
  <c r="E73" i="47" s="1"/>
  <c r="D70" i="46"/>
  <c r="H7" i="46"/>
  <c r="H70" i="46" s="1"/>
  <c r="G7" i="46"/>
  <c r="G70" i="46" s="1"/>
  <c r="F7" i="46"/>
  <c r="F70" i="46" s="1"/>
  <c r="E7" i="46"/>
  <c r="E70" i="46" s="1"/>
  <c r="D70" i="45" l="1"/>
  <c r="H7" i="45"/>
  <c r="H70" i="45" s="1"/>
  <c r="G7" i="45"/>
  <c r="G70" i="45" s="1"/>
  <c r="F7" i="45"/>
  <c r="F70" i="45" s="1"/>
  <c r="E7" i="45"/>
  <c r="E70" i="45" s="1"/>
  <c r="D70" i="44"/>
  <c r="H7" i="44"/>
  <c r="H70" i="44" s="1"/>
  <c r="G7" i="44"/>
  <c r="G70" i="44" s="1"/>
  <c r="F7" i="44"/>
  <c r="F70" i="44" s="1"/>
  <c r="E7" i="44"/>
  <c r="E70" i="44" s="1"/>
  <c r="H70" i="43"/>
  <c r="D70" i="43"/>
  <c r="H7" i="43"/>
  <c r="G7" i="43"/>
  <c r="G70" i="43" s="1"/>
  <c r="F7" i="43"/>
  <c r="F70" i="43" s="1"/>
  <c r="E7" i="43"/>
  <c r="E70" i="43" s="1"/>
  <c r="G70" i="38" l="1"/>
  <c r="D70" i="42"/>
  <c r="I7" i="42"/>
  <c r="I70" i="42" s="1"/>
  <c r="H7" i="42"/>
  <c r="H70" i="42" s="1"/>
  <c r="G7" i="42"/>
  <c r="G70" i="42" s="1"/>
  <c r="F7" i="42"/>
  <c r="F70" i="42" s="1"/>
  <c r="E7" i="42"/>
  <c r="E70" i="42" s="1"/>
  <c r="I70" i="41"/>
  <c r="D70" i="41"/>
  <c r="I7" i="4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D70" i="39"/>
  <c r="I7" i="39"/>
  <c r="I70" i="39" s="1"/>
  <c r="H7" i="39"/>
  <c r="H70" i="39" s="1"/>
  <c r="G7" i="39"/>
  <c r="G70" i="39" s="1"/>
  <c r="F7" i="39"/>
  <c r="F70" i="39" s="1"/>
  <c r="E7" i="39"/>
  <c r="E70" i="39" s="1"/>
  <c r="H70" i="38"/>
  <c r="D70" i="38"/>
  <c r="H7" i="38"/>
  <c r="F7" i="38"/>
  <c r="F70" i="38" s="1"/>
  <c r="E7" i="38"/>
  <c r="E70" i="38" s="1"/>
</calcChain>
</file>

<file path=xl/sharedStrings.xml><?xml version="1.0" encoding="utf-8"?>
<sst xmlns="http://schemas.openxmlformats.org/spreadsheetml/2006/main" count="2934" uniqueCount="311">
  <si>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</si>
  <si>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</si>
  <si>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</si>
  <si>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</si>
  <si>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</si>
  <si>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</si>
  <si>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</si>
  <si>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</si>
  <si>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</si>
  <si>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</si>
  <si>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</si>
  <si>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</si>
  <si>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</si>
  <si>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</si>
  <si>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</si>
  <si>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</si>
  <si>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</si>
  <si>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</si>
  <si>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</si>
  <si>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</si>
  <si>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</si>
  <si>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</si>
  <si>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</si>
  <si>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</si>
  <si>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</si>
  <si>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曇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</si>
  <si>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</si>
  <si>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</si>
  <si>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</si>
  <si>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</si>
  <si>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</si>
  <si>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</si>
  <si>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</si>
  <si>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</si>
  <si>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</si>
  <si>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</si>
  <si>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</si>
  <si>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</si>
  <si>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</si>
  <si>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</si>
  <si>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</si>
  <si>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</si>
  <si>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</si>
  <si>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</si>
  <si>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</si>
  <si>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</si>
  <si>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</si>
  <si>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</si>
  <si>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</si>
  <si>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</si>
  <si>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</si>
  <si>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</si>
  <si>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</si>
  <si>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</si>
  <si>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</si>
  <si>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</si>
  <si>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</si>
  <si>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</si>
  <si>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</si>
  <si>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</si>
  <si>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</si>
  <si>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</si>
  <si>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</si>
  <si>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</si>
  <si>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</si>
  <si>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</si>
  <si>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</si>
  <si>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</si>
  <si>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</si>
  <si>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</si>
  <si>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</si>
  <si>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</si>
  <si>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</si>
  <si>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</si>
  <si>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</si>
  <si>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</si>
  <si>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</si>
  <si>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</si>
  <si>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</si>
  <si>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</si>
  <si>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</si>
  <si>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</si>
  <si>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</si>
  <si>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&lt;0.001</t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</si>
  <si>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</si>
  <si>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</si>
  <si>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</si>
  <si>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</si>
  <si>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</si>
  <si>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</si>
  <si>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</si>
  <si>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</si>
  <si>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</si>
  <si>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</si>
  <si>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</si>
  <si>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</si>
  <si>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</si>
  <si>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</si>
  <si>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</si>
  <si>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</si>
  <si>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</si>
  <si>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</si>
  <si>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</si>
  <si>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</si>
  <si>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</si>
  <si>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</si>
  <si>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</si>
  <si>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</si>
  <si>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</si>
  <si>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</si>
  <si>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</si>
  <si>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</si>
  <si>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</si>
  <si>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</si>
  <si>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</si>
  <si>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</si>
  <si>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</si>
  <si>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</si>
  <si>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</si>
  <si>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</si>
  <si>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</si>
  <si>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</si>
  <si>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</si>
  <si>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</si>
  <si>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</si>
  <si>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</si>
  <si>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</si>
  <si>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</si>
  <si>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</si>
  <si>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</si>
  <si>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</si>
  <si>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</si>
  <si>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</si>
  <si>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</si>
  <si>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</si>
  <si>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</si>
  <si>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</si>
  <si>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</si>
  <si>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</si>
  <si>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</si>
  <si>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</si>
  <si>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</si>
  <si>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</si>
  <si>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</si>
  <si>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</si>
  <si>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</si>
  <si>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</si>
  <si>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</si>
  <si>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</si>
  <si>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</si>
  <si>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</si>
  <si>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</si>
  <si>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</si>
  <si>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</si>
  <si>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</si>
  <si>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</si>
  <si>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</si>
  <si>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</si>
  <si>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</si>
  <si>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</si>
  <si>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</si>
  <si>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</si>
  <si>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</si>
  <si>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</si>
  <si>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</si>
  <si>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</si>
  <si>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</si>
  <si>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</si>
  <si>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</si>
  <si>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</si>
  <si>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</si>
  <si>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</si>
  <si>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</si>
  <si>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</si>
  <si>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</si>
  <si>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</si>
  <si>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</si>
  <si>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</si>
  <si>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</si>
  <si>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</si>
  <si>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</si>
  <si>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</si>
  <si>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</si>
  <si>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</si>
  <si>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</si>
  <si>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</si>
  <si>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</si>
  <si>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</si>
  <si>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</si>
  <si>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</si>
  <si>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</si>
  <si>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</si>
  <si>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</si>
  <si>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</si>
  <si>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</si>
  <si>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</si>
  <si>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</si>
  <si>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</si>
  <si>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</si>
  <si>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</si>
  <si>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</si>
  <si>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</si>
  <si>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</si>
  <si>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</si>
  <si>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</si>
  <si>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</si>
  <si>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</si>
  <si>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</si>
  <si>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</si>
  <si>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</si>
  <si>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</si>
  <si>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</si>
  <si>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</si>
  <si>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</si>
  <si>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</si>
  <si>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</si>
  <si>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</si>
  <si>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</si>
  <si>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</si>
  <si>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</si>
  <si>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</si>
  <si>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</si>
  <si>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</si>
  <si>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</si>
  <si>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</si>
  <si>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</si>
  <si>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</si>
  <si>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</si>
  <si>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羽曳野市</t>
    <rPh sb="0" eb="3">
      <t>ハビキノ</t>
    </rPh>
    <rPh sb="3" eb="4">
      <t>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</si>
  <si>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</si>
  <si>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</si>
  <si>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</si>
  <si>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</si>
  <si>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西浦分岐</t>
    <rPh sb="0" eb="2">
      <t>ニシウラ</t>
    </rPh>
    <rPh sb="2" eb="4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</si>
  <si>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</si>
  <si>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</si>
  <si>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</si>
  <si>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</si>
  <si>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</si>
  <si>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</si>
  <si>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</si>
  <si>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</si>
  <si>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</si>
  <si>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</si>
  <si>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</si>
  <si>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</si>
  <si>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</si>
  <si>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</si>
  <si>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</si>
  <si>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</si>
  <si>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</si>
  <si>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藤井寺市</t>
    <rPh sb="0" eb="3">
      <t>フジイデラ</t>
    </rPh>
    <rPh sb="3" eb="4">
      <t>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</si>
  <si>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</si>
  <si>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</si>
  <si>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</si>
  <si>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</si>
  <si>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道明寺分岐</t>
    <rPh sb="0" eb="3">
      <t>ドウミョウジ</t>
    </rPh>
    <rPh sb="3" eb="5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</si>
  <si>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</si>
  <si>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</si>
  <si>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</si>
  <si>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</si>
  <si>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</si>
  <si>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</si>
  <si>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</si>
  <si>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</si>
  <si>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</si>
  <si>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</si>
  <si>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</si>
  <si>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</si>
  <si>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</si>
  <si>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</si>
  <si>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</si>
  <si>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</si>
  <si>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</si>
  <si>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</si>
  <si>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</si>
  <si>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</si>
  <si>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</si>
  <si>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</si>
  <si>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</si>
  <si>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</si>
  <si>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</si>
  <si>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</si>
  <si>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</si>
  <si>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</si>
  <si>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</si>
  <si>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</si>
  <si>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</si>
  <si>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</si>
  <si>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</si>
  <si>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</si>
  <si>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</si>
  <si>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</si>
  <si>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</si>
  <si>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</si>
  <si>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</si>
  <si>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</si>
  <si>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</si>
  <si>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</si>
  <si>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</si>
  <si>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</si>
  <si>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</si>
  <si>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</si>
  <si>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</si>
  <si>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</si>
  <si>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</si>
  <si>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</t>
  </si>
  <si>
    <t xml:space="preserve">   欠測。</t>
  </si>
  <si>
    <t>　 中庄分岐については、送水管（５拡南部幹線・熊取町）漏水修理の影響により受水を停止しているため、</t>
    <phoneticPr fontId="1"/>
  </si>
  <si>
    <t>　 多留見浄水池について、６月16日に採水ができなかったため、６月17日に採水。</t>
    <phoneticPr fontId="1"/>
  </si>
  <si>
    <t>　 多留見浄水池について、６月16日に採水ができなかったため、６月17日に採水。</t>
    <rPh sb="2" eb="3">
      <t>タ</t>
    </rPh>
    <rPh sb="3" eb="4">
      <t>リュウ</t>
    </rPh>
    <rPh sb="4" eb="5">
      <t>ミ</t>
    </rPh>
    <rPh sb="5" eb="8">
      <t>ジョウスイチ</t>
    </rPh>
    <rPh sb="14" eb="15">
      <t>ガツ</t>
    </rPh>
    <rPh sb="17" eb="18">
      <t>ニチ</t>
    </rPh>
    <rPh sb="19" eb="21">
      <t>サイスイ</t>
    </rPh>
    <rPh sb="32" eb="33">
      <t>ガツ</t>
    </rPh>
    <rPh sb="35" eb="36">
      <t>ニチ</t>
    </rPh>
    <rPh sb="37" eb="39">
      <t>サイスイ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</si>
</sst>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4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80" fontId="5" fillId="0" borderId="30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58" xfId="1" applyFont="1" applyBorder="1" applyAlignment="1">
      <alignment horizontal="left" vertical="center"/>
    </xf>
    <xf numFmtId="0" fontId="5" fillId="0" borderId="89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</cellXfs>
  <cellStyles count="4">
    <cellStyle name="標準" xfId="0" builtinId="0"/>
    <cellStyle name="標準_東１" xfId="2" xr:uid="{03516EAE-6F0E-495A-9A30-BC66BF7D60DE}"/>
    <cellStyle name="標準_北１" xfId="1" xr:uid="{719A7D5A-6524-434B-AB5D-49B1A07A5CE3}"/>
    <cellStyle name="標準_北2" xfId="3" xr:uid="{5E52FA53-14B8-4956-AD88-57ED8B8809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61F5-006F-432A-9666-ED6AFEDC7BD7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45824</v>
      </c>
      <c r="E7" s="21">
        <f>$D$7</f>
        <v>45824</v>
      </c>
      <c r="F7" s="21">
        <f t="shared" ref="F7:H7" si="0">$D$7</f>
        <v>45824</v>
      </c>
      <c r="G7" s="21">
        <v>45825</v>
      </c>
      <c r="H7" s="21">
        <f t="shared" si="0"/>
        <v>45824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0.47222222222222199</v>
      </c>
      <c r="E8" s="27">
        <v>0.37152777777777801</v>
      </c>
      <c r="F8" s="27">
        <v>0.52430555555555602</v>
      </c>
      <c r="G8" s="27">
        <v>0.47569444444444398</v>
      </c>
      <c r="H8" s="27">
        <v>0.4375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27</v>
      </c>
      <c r="C10" s="30"/>
      <c r="D10" s="31">
        <v>32.299999999999997</v>
      </c>
      <c r="E10" s="32">
        <v>26.1</v>
      </c>
      <c r="F10" s="32">
        <v>32.5</v>
      </c>
      <c r="G10" s="32">
        <v>28</v>
      </c>
      <c r="H10" s="32">
        <v>29.6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22.2</v>
      </c>
      <c r="E11" s="38">
        <v>21.6</v>
      </c>
      <c r="F11" s="38">
        <v>22</v>
      </c>
      <c r="G11" s="38">
        <v>22.3</v>
      </c>
      <c r="H11" s="38">
        <v>22.1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4.0000000000000001E-3</v>
      </c>
      <c r="E34" s="65">
        <v>8.0000000000000002E-3</v>
      </c>
      <c r="F34" s="65">
        <v>5.0000000000000001E-3</v>
      </c>
      <c r="G34" s="66">
        <v>7.0000000000000001E-3</v>
      </c>
      <c r="H34" s="67">
        <v>5.0000000000000001E-3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2E-3</v>
      </c>
      <c r="E36" s="65">
        <v>3.0000000000000001E-3</v>
      </c>
      <c r="F36" s="65">
        <v>3.0000000000000001E-3</v>
      </c>
      <c r="G36" s="66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0.01</v>
      </c>
      <c r="E38" s="65">
        <v>1.7000000000000001E-2</v>
      </c>
      <c r="F38" s="65">
        <v>1.2E-2</v>
      </c>
      <c r="G38" s="66">
        <v>1.6E-2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3.0000000000000001E-3</v>
      </c>
      <c r="E40" s="65">
        <v>5.0000000000000001E-3</v>
      </c>
      <c r="F40" s="65">
        <v>4.0000000000000001E-3</v>
      </c>
      <c r="G40" s="66">
        <v>5.0000000000000001E-3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 t="s">
        <v>83</v>
      </c>
      <c r="F41" s="65" t="s">
        <v>83</v>
      </c>
      <c r="G41" s="66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12</v>
      </c>
      <c r="E49" s="87">
        <v>12.8</v>
      </c>
      <c r="F49" s="87">
        <v>12.1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0.7</v>
      </c>
      <c r="E57" s="87">
        <v>0.6</v>
      </c>
      <c r="F57" s="87">
        <v>0.6</v>
      </c>
      <c r="G57" s="31">
        <v>0.6</v>
      </c>
      <c r="H57" s="32">
        <v>0.6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7.3</v>
      </c>
      <c r="E58" s="87">
        <v>7.5</v>
      </c>
      <c r="F58" s="87">
        <v>7.3</v>
      </c>
      <c r="G58" s="31">
        <v>7.4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6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6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31" t="s">
        <v>116</v>
      </c>
      <c r="H61" s="32" t="s">
        <v>116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228"/>
      <c r="D63" s="227" t="s">
        <v>310</v>
      </c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45824</v>
      </c>
      <c r="E70" s="21">
        <f t="shared" ref="E70:H70" si="1">E7</f>
        <v>45824</v>
      </c>
      <c r="F70" s="21">
        <f t="shared" si="1"/>
        <v>45824</v>
      </c>
      <c r="G70" s="21">
        <f t="shared" si="1"/>
        <v>45825</v>
      </c>
      <c r="H70" s="21">
        <f t="shared" si="1"/>
        <v>45824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0.47222222222222199</v>
      </c>
      <c r="E71" s="109">
        <v>0.37152777777777801</v>
      </c>
      <c r="F71" s="109">
        <v>0.52430555555555602</v>
      </c>
      <c r="G71" s="109">
        <v>0.47569444444444398</v>
      </c>
      <c r="H71" s="109">
        <v>0.4375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32.299999999999997</v>
      </c>
      <c r="E73" s="113">
        <v>26.1</v>
      </c>
      <c r="F73" s="113">
        <v>32.5</v>
      </c>
      <c r="G73" s="113">
        <v>28</v>
      </c>
      <c r="H73" s="113">
        <v>29.6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16"/>
      <c r="D74" s="117">
        <v>22.2</v>
      </c>
      <c r="E74" s="118">
        <v>21.6</v>
      </c>
      <c r="F74" s="118">
        <v>22</v>
      </c>
      <c r="G74" s="118">
        <v>22.3</v>
      </c>
      <c r="H74" s="118">
        <v>22.1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22" t="s">
        <v>124</v>
      </c>
      <c r="D75" s="12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126" t="s">
        <v>126</v>
      </c>
      <c r="D76" s="80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28" t="s">
        <v>67</v>
      </c>
      <c r="D77" s="66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28" t="s">
        <v>130</v>
      </c>
      <c r="D78" s="80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28" t="s">
        <v>132</v>
      </c>
      <c r="D79" s="66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28" t="s">
        <v>85</v>
      </c>
      <c r="D80" s="66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28" t="s">
        <v>136</v>
      </c>
      <c r="D81" s="66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28" t="s">
        <v>139</v>
      </c>
      <c r="D82" s="66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28" t="s">
        <v>141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28"/>
      <c r="D84" s="31">
        <v>0.7</v>
      </c>
      <c r="E84" s="32">
        <v>0.7</v>
      </c>
      <c r="F84" s="32">
        <v>0.6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126" t="s">
        <v>144</v>
      </c>
      <c r="D85" s="31">
        <v>0.8</v>
      </c>
      <c r="E85" s="32">
        <v>0.8</v>
      </c>
      <c r="F85" s="32">
        <v>0.7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71" t="s">
        <v>98</v>
      </c>
      <c r="C86" s="130" t="s">
        <v>145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96</v>
      </c>
      <c r="C87" s="126" t="s">
        <v>39</v>
      </c>
      <c r="D87" s="66" t="s">
        <v>83</v>
      </c>
      <c r="E87" s="67" t="s">
        <v>83</v>
      </c>
      <c r="F87" s="67" t="s">
        <v>83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28" t="s">
        <v>148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28" t="s">
        <v>150</v>
      </c>
      <c r="D89" s="66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28" t="s">
        <v>67</v>
      </c>
      <c r="D90" s="66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28" t="s">
        <v>154</v>
      </c>
      <c r="D91" s="131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71" t="s">
        <v>100</v>
      </c>
      <c r="C92" s="130" t="s">
        <v>156</v>
      </c>
      <c r="D92" s="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157</v>
      </c>
      <c r="D93" s="136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71" t="s">
        <v>1</v>
      </c>
      <c r="C94" s="128" t="s">
        <v>158</v>
      </c>
      <c r="D94" s="139">
        <v>7.3</v>
      </c>
      <c r="E94" s="140">
        <v>7.5</v>
      </c>
      <c r="F94" s="140">
        <v>7.3</v>
      </c>
      <c r="G94" s="140">
        <v>7.4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126" t="s">
        <v>160</v>
      </c>
      <c r="D95" s="13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42" t="s">
        <v>162</v>
      </c>
      <c r="D96" s="131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163</v>
      </c>
      <c r="C97" s="144" t="s">
        <v>74</v>
      </c>
      <c r="D97" s="145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88</v>
      </c>
      <c r="C98" s="126" t="s">
        <v>74</v>
      </c>
      <c r="D98" s="75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5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16"/>
      <c r="B105" s="223"/>
      <c r="C105" s="224" t="s">
        <v>172</v>
      </c>
      <c r="D105" s="229"/>
      <c r="E105" s="229"/>
      <c r="F105" s="229"/>
      <c r="G105" s="229"/>
      <c r="H105" s="229"/>
      <c r="I105" s="229"/>
      <c r="J105" s="229"/>
      <c r="K105" s="226"/>
    </row>
    <row r="106" spans="1:12" ht="30" customHeight="1" thickBot="1" x14ac:dyDescent="0.2">
      <c r="A106" s="167"/>
      <c r="B106" s="168"/>
      <c r="C106" s="169" t="s">
        <v>309</v>
      </c>
      <c r="D106" s="170"/>
      <c r="E106" s="170"/>
      <c r="F106" s="170"/>
      <c r="G106" s="170"/>
      <c r="H106" s="170"/>
      <c r="I106" s="170"/>
      <c r="J106" s="170"/>
      <c r="K106" s="171"/>
    </row>
    <row r="107" spans="1:12" ht="24.75" customHeight="1" x14ac:dyDescent="0.15">
      <c r="A107" s="172"/>
      <c r="B107" s="173"/>
      <c r="C107" s="173" t="s">
        <v>173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>
      <c r="A108" s="172"/>
      <c r="B108" s="173"/>
      <c r="C108" s="173" t="s">
        <v>173</v>
      </c>
      <c r="D108" s="173"/>
      <c r="E108" s="173"/>
      <c r="F108" s="173"/>
      <c r="G108" s="173"/>
      <c r="H108" s="173"/>
      <c r="I108" s="173"/>
      <c r="J108" s="173"/>
      <c r="K108" s="173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5" t="s">
        <v>174</v>
      </c>
      <c r="HF7840" s="175" t="s">
        <v>174</v>
      </c>
    </row>
    <row r="7842" spans="207:215" x14ac:dyDescent="0.15">
      <c r="GY7842" s="175" t="s">
        <v>175</v>
      </c>
      <c r="HG7842" s="175" t="s">
        <v>175</v>
      </c>
    </row>
    <row r="7843" spans="207:215" x14ac:dyDescent="0.15">
      <c r="GY7843" s="175" t="s">
        <v>176</v>
      </c>
      <c r="HG7843" s="175" t="s">
        <v>176</v>
      </c>
    </row>
    <row r="7844" spans="207:215" x14ac:dyDescent="0.15">
      <c r="GY7844" s="175" t="s">
        <v>177</v>
      </c>
      <c r="HG7844" s="175" t="s">
        <v>177</v>
      </c>
    </row>
    <row r="7845" spans="207:215" x14ac:dyDescent="0.15">
      <c r="GY7845" s="175" t="s">
        <v>178</v>
      </c>
      <c r="HG7845" s="175" t="s">
        <v>178</v>
      </c>
    </row>
    <row r="7846" spans="207:215" x14ac:dyDescent="0.15">
      <c r="GY7846" s="175" t="s">
        <v>179</v>
      </c>
      <c r="HG7846" s="175" t="s">
        <v>179</v>
      </c>
    </row>
    <row r="7847" spans="207:215" x14ac:dyDescent="0.15">
      <c r="GY7847" s="175" t="s">
        <v>180</v>
      </c>
      <c r="HG7847" s="175" t="s">
        <v>181</v>
      </c>
    </row>
    <row r="7848" spans="207:215" x14ac:dyDescent="0.15">
      <c r="GY7848" s="175" t="s">
        <v>182</v>
      </c>
      <c r="HG7848" s="175" t="s">
        <v>183</v>
      </c>
    </row>
    <row r="7849" spans="207:215" x14ac:dyDescent="0.15">
      <c r="GY7849" s="175" t="s">
        <v>184</v>
      </c>
      <c r="HG7849" s="175" t="s">
        <v>184</v>
      </c>
    </row>
    <row r="7850" spans="207:215" x14ac:dyDescent="0.15">
      <c r="GY7850" s="175" t="s">
        <v>185</v>
      </c>
      <c r="HG7850" s="175" t="s">
        <v>185</v>
      </c>
    </row>
    <row r="7851" spans="207:215" x14ac:dyDescent="0.15">
      <c r="GY7851" s="175" t="s">
        <v>186</v>
      </c>
      <c r="HG7851" s="175" t="s">
        <v>186</v>
      </c>
    </row>
    <row r="7852" spans="207:215" x14ac:dyDescent="0.15">
      <c r="GY7852" s="175" t="s">
        <v>187</v>
      </c>
      <c r="HG7852" s="175" t="s">
        <v>187</v>
      </c>
    </row>
    <row r="7853" spans="207:215" x14ac:dyDescent="0.15">
      <c r="GY7853" s="175" t="s">
        <v>188</v>
      </c>
      <c r="HG7853" s="175" t="s">
        <v>188</v>
      </c>
    </row>
    <row r="7854" spans="207:215" x14ac:dyDescent="0.15">
      <c r="GY7854" s="175" t="s">
        <v>189</v>
      </c>
      <c r="HG7854" s="175" t="s">
        <v>189</v>
      </c>
    </row>
    <row r="7855" spans="207:215" x14ac:dyDescent="0.15">
      <c r="GY7855" s="175" t="s">
        <v>190</v>
      </c>
      <c r="HG7855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77BC-17A0-4F58-8563-04FF828216F5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214</v>
      </c>
      <c r="E5" s="9" t="s">
        <v>215</v>
      </c>
      <c r="F5" s="9" t="s">
        <v>216</v>
      </c>
      <c r="G5" s="9" t="s">
        <v>214</v>
      </c>
      <c r="H5" s="9" t="s">
        <v>217</v>
      </c>
      <c r="I5" s="9" t="s">
        <v>218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219</v>
      </c>
      <c r="E6" s="13" t="s">
        <v>220</v>
      </c>
      <c r="F6" s="13" t="s">
        <v>221</v>
      </c>
      <c r="G6" s="13" t="s">
        <v>222</v>
      </c>
      <c r="H6" s="13" t="s">
        <v>223</v>
      </c>
      <c r="I6" s="13" t="s">
        <v>224</v>
      </c>
      <c r="J6" s="13"/>
      <c r="K6" s="14"/>
      <c r="L6" s="15"/>
    </row>
    <row r="7" spans="1:12" s="16" customFormat="1" ht="30" customHeight="1" x14ac:dyDescent="0.15">
      <c r="A7" s="17" t="s">
        <v>225</v>
      </c>
      <c r="B7" s="18" t="s">
        <v>22</v>
      </c>
      <c r="C7" s="19"/>
      <c r="D7" s="20">
        <v>45825</v>
      </c>
      <c r="E7" s="21">
        <f>$D$7</f>
        <v>45825</v>
      </c>
      <c r="F7" s="21">
        <f>$D$7</f>
        <v>45825</v>
      </c>
      <c r="G7" s="21">
        <f>$D$7</f>
        <v>45825</v>
      </c>
      <c r="H7" s="21">
        <f>$D$7</f>
        <v>45825</v>
      </c>
      <c r="I7" s="21">
        <f>$D$7</f>
        <v>45825</v>
      </c>
      <c r="J7" s="21"/>
      <c r="K7" s="22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0.51041666666666696</v>
      </c>
      <c r="E8" s="27">
        <v>0.40625</v>
      </c>
      <c r="F8" s="27">
        <v>0.55555555555555602</v>
      </c>
      <c r="G8" s="27">
        <v>0.36458333333333298</v>
      </c>
      <c r="H8" s="27">
        <v>0.44097222222222199</v>
      </c>
      <c r="I8" s="27">
        <v>0.41319444444444398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25</v>
      </c>
      <c r="F9" s="27" t="s">
        <v>26</v>
      </c>
      <c r="G9" s="27" t="s">
        <v>25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34.1</v>
      </c>
      <c r="E10" s="32">
        <v>27.6</v>
      </c>
      <c r="F10" s="32">
        <v>31.7</v>
      </c>
      <c r="G10" s="32">
        <v>26.4</v>
      </c>
      <c r="H10" s="32">
        <v>29.8</v>
      </c>
      <c r="I10" s="32">
        <v>20.5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23.2</v>
      </c>
      <c r="E11" s="38">
        <v>22.8</v>
      </c>
      <c r="F11" s="38">
        <v>22.6</v>
      </c>
      <c r="G11" s="38">
        <v>22</v>
      </c>
      <c r="H11" s="38">
        <v>22.1</v>
      </c>
      <c r="I11" s="38">
        <v>22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4.0000000000000001E-3</v>
      </c>
      <c r="E34" s="65">
        <v>6.0000000000000001E-3</v>
      </c>
      <c r="F34" s="65">
        <v>4.0000000000000001E-3</v>
      </c>
      <c r="G34" s="65">
        <v>4.0000000000000001E-3</v>
      </c>
      <c r="H34" s="65">
        <v>5.0000000000000001E-3</v>
      </c>
      <c r="I34" s="65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3.0000000000000001E-3</v>
      </c>
      <c r="E36" s="65">
        <v>3.0000000000000001E-3</v>
      </c>
      <c r="F36" s="65">
        <v>3.0000000000000001E-3</v>
      </c>
      <c r="G36" s="65">
        <v>3.0000000000000001E-3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1.0999999999999999E-2</v>
      </c>
      <c r="E38" s="65">
        <v>1.6E-2</v>
      </c>
      <c r="F38" s="65">
        <v>1.2E-2</v>
      </c>
      <c r="G38" s="65">
        <v>1.2E-2</v>
      </c>
      <c r="H38" s="65">
        <v>1.2999999999999999E-2</v>
      </c>
      <c r="I38" s="65">
        <v>1.4E-2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4.0000000000000001E-3</v>
      </c>
      <c r="E40" s="65">
        <v>6.0000000000000001E-3</v>
      </c>
      <c r="F40" s="65">
        <v>4.0000000000000001E-3</v>
      </c>
      <c r="G40" s="65">
        <v>5.0000000000000001E-3</v>
      </c>
      <c r="H40" s="65">
        <v>4.0000000000000001E-3</v>
      </c>
      <c r="I40" s="65">
        <v>5.0000000000000001E-3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 t="s">
        <v>83</v>
      </c>
      <c r="F41" s="65" t="s">
        <v>83</v>
      </c>
      <c r="G41" s="65" t="s">
        <v>83</v>
      </c>
      <c r="H41" s="65" t="s">
        <v>83</v>
      </c>
      <c r="I41" s="65" t="s">
        <v>83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5"/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12.5</v>
      </c>
      <c r="E49" s="87">
        <v>12.4</v>
      </c>
      <c r="F49" s="87">
        <v>12.4</v>
      </c>
      <c r="G49" s="87"/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0.6</v>
      </c>
      <c r="E57" s="87">
        <v>0.6</v>
      </c>
      <c r="F57" s="87">
        <v>0.6</v>
      </c>
      <c r="G57" s="87">
        <v>0.6</v>
      </c>
      <c r="H57" s="87">
        <v>0.6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7.2</v>
      </c>
      <c r="E58" s="87">
        <v>7.2</v>
      </c>
      <c r="F58" s="87">
        <v>7.2</v>
      </c>
      <c r="G58" s="87">
        <v>7.2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214</v>
      </c>
      <c r="E68" s="9" t="s">
        <v>215</v>
      </c>
      <c r="F68" s="9" t="s">
        <v>216</v>
      </c>
      <c r="G68" s="9" t="s">
        <v>214</v>
      </c>
      <c r="H68" s="9" t="s">
        <v>217</v>
      </c>
      <c r="I68" s="9" t="s">
        <v>218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219</v>
      </c>
      <c r="E69" s="13" t="s">
        <v>220</v>
      </c>
      <c r="F69" s="13" t="s">
        <v>221</v>
      </c>
      <c r="G69" s="13" t="s">
        <v>222</v>
      </c>
      <c r="H69" s="13" t="s">
        <v>223</v>
      </c>
      <c r="I69" s="13" t="s">
        <v>224</v>
      </c>
      <c r="J69" s="13"/>
      <c r="K69" s="14"/>
      <c r="L69" s="15"/>
    </row>
    <row r="70" spans="1:12" s="16" customFormat="1" ht="30" customHeight="1" x14ac:dyDescent="0.15">
      <c r="A70" s="17" t="s">
        <v>225</v>
      </c>
      <c r="B70" s="18" t="s">
        <v>22</v>
      </c>
      <c r="C70" s="19"/>
      <c r="D70" s="20">
        <f>D7</f>
        <v>45825</v>
      </c>
      <c r="E70" s="21">
        <f t="shared" ref="E70:I70" si="0">E7</f>
        <v>45825</v>
      </c>
      <c r="F70" s="21">
        <f t="shared" si="0"/>
        <v>45825</v>
      </c>
      <c r="G70" s="21">
        <f t="shared" si="0"/>
        <v>45825</v>
      </c>
      <c r="H70" s="21">
        <f t="shared" si="0"/>
        <v>45825</v>
      </c>
      <c r="I70" s="21">
        <f t="shared" si="0"/>
        <v>45825</v>
      </c>
      <c r="J70" s="21"/>
      <c r="K70" s="22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0.51041666666666696</v>
      </c>
      <c r="E71" s="109">
        <v>0.40625</v>
      </c>
      <c r="F71" s="109">
        <v>0.55555555555555602</v>
      </c>
      <c r="G71" s="109">
        <v>0.36458333333333298</v>
      </c>
      <c r="H71" s="109">
        <v>0.44097222222222199</v>
      </c>
      <c r="I71" s="109">
        <v>0.41319444444444398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25</v>
      </c>
      <c r="F72" s="109" t="s">
        <v>26</v>
      </c>
      <c r="G72" s="109" t="s">
        <v>25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34.1</v>
      </c>
      <c r="E73" s="113">
        <v>27.6</v>
      </c>
      <c r="F73" s="113">
        <v>31.7</v>
      </c>
      <c r="G73" s="113">
        <v>26.4</v>
      </c>
      <c r="H73" s="113">
        <v>29.8</v>
      </c>
      <c r="I73" s="113">
        <v>20.5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23.2</v>
      </c>
      <c r="E74" s="118">
        <v>22.8</v>
      </c>
      <c r="F74" s="118">
        <v>22.6</v>
      </c>
      <c r="G74" s="118">
        <v>22</v>
      </c>
      <c r="H74" s="118">
        <v>22.1</v>
      </c>
      <c r="I74" s="118">
        <v>22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124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67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132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85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136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139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>
        <v>0</v>
      </c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0.7</v>
      </c>
      <c r="E84" s="32">
        <v>0.5</v>
      </c>
      <c r="F84" s="32">
        <v>0.7</v>
      </c>
      <c r="G84" s="32">
        <v>0.7</v>
      </c>
      <c r="H84" s="32">
        <v>0.5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3">
        <v>0.8</v>
      </c>
      <c r="E85" s="32">
        <v>0.6</v>
      </c>
      <c r="F85" s="32">
        <v>0.8</v>
      </c>
      <c r="G85" s="32">
        <v>0.8</v>
      </c>
      <c r="H85" s="32">
        <v>0.6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1" t="s">
        <v>83</v>
      </c>
      <c r="E87" s="67" t="s">
        <v>83</v>
      </c>
      <c r="F87" s="67" t="s">
        <v>83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148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150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154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157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7.2</v>
      </c>
      <c r="F94" s="140">
        <v>7.2</v>
      </c>
      <c r="G94" s="140">
        <v>7.2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162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74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95"/>
      <c r="E99" s="194"/>
      <c r="F99" s="194"/>
      <c r="G99" s="194"/>
      <c r="H99" s="194"/>
      <c r="I99" s="194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107" spans="1:12" ht="24.75" customHeight="1" x14ac:dyDescent="0.15"/>
    <row r="7796" spans="206:215" x14ac:dyDescent="0.15">
      <c r="GX7796" s="5" t="s">
        <v>174</v>
      </c>
      <c r="HF7796" s="5" t="s">
        <v>174</v>
      </c>
    </row>
    <row r="7798" spans="206:215" x14ac:dyDescent="0.15">
      <c r="GY7798" s="5" t="s">
        <v>175</v>
      </c>
      <c r="HG7798" s="5" t="s">
        <v>175</v>
      </c>
    </row>
    <row r="7799" spans="206:215" x14ac:dyDescent="0.15">
      <c r="GY7799" s="5" t="s">
        <v>176</v>
      </c>
      <c r="HG7799" s="5" t="s">
        <v>176</v>
      </c>
    </row>
    <row r="7800" spans="206:215" x14ac:dyDescent="0.15">
      <c r="GY7800" s="5" t="s">
        <v>177</v>
      </c>
      <c r="HG7800" s="5" t="s">
        <v>177</v>
      </c>
    </row>
    <row r="7801" spans="206:215" x14ac:dyDescent="0.15">
      <c r="GY7801" s="5" t="s">
        <v>178</v>
      </c>
      <c r="HG7801" s="5" t="s">
        <v>178</v>
      </c>
    </row>
    <row r="7802" spans="206:215" x14ac:dyDescent="0.15">
      <c r="GY7802" s="5" t="s">
        <v>179</v>
      </c>
      <c r="HG7802" s="5" t="s">
        <v>179</v>
      </c>
    </row>
    <row r="7803" spans="206:215" x14ac:dyDescent="0.15">
      <c r="GY7803" s="5" t="s">
        <v>180</v>
      </c>
      <c r="HG7803" s="5" t="s">
        <v>181</v>
      </c>
    </row>
    <row r="7804" spans="206:215" x14ac:dyDescent="0.15">
      <c r="GY7804" s="5" t="s">
        <v>182</v>
      </c>
      <c r="HG7804" s="5" t="s">
        <v>183</v>
      </c>
    </row>
    <row r="7805" spans="206:215" x14ac:dyDescent="0.15">
      <c r="GY7805" s="5" t="s">
        <v>184</v>
      </c>
      <c r="HG7805" s="5" t="s">
        <v>184</v>
      </c>
    </row>
    <row r="7806" spans="206:215" x14ac:dyDescent="0.15">
      <c r="GY7806" s="5" t="s">
        <v>185</v>
      </c>
      <c r="HG7806" s="5" t="s">
        <v>185</v>
      </c>
    </row>
    <row r="7807" spans="206:215" x14ac:dyDescent="0.15">
      <c r="GY7807" s="5" t="s">
        <v>186</v>
      </c>
      <c r="HG7807" s="5" t="s">
        <v>186</v>
      </c>
    </row>
    <row r="7808" spans="206:215" x14ac:dyDescent="0.15">
      <c r="GY7808" s="5" t="s">
        <v>187</v>
      </c>
      <c r="HG7808" s="5" t="s">
        <v>187</v>
      </c>
    </row>
    <row r="7809" spans="207:215" x14ac:dyDescent="0.15">
      <c r="GY7809" s="5" t="s">
        <v>188</v>
      </c>
      <c r="HG7809" s="5" t="s">
        <v>188</v>
      </c>
    </row>
    <row r="7810" spans="207:215" x14ac:dyDescent="0.15">
      <c r="GY7810" s="5" t="s">
        <v>189</v>
      </c>
      <c r="HG7810" s="5" t="s">
        <v>189</v>
      </c>
    </row>
    <row r="7811" spans="207:215" x14ac:dyDescent="0.15">
      <c r="GY7811" s="5" t="s">
        <v>190</v>
      </c>
      <c r="HG7811" s="5" t="s">
        <v>190</v>
      </c>
    </row>
    <row r="7834" spans="206:215" x14ac:dyDescent="0.15">
      <c r="GX7834" s="175"/>
      <c r="HF7834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  <row r="7849" spans="207:215" x14ac:dyDescent="0.15">
      <c r="GY7849" s="175"/>
      <c r="HG7849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B304-612B-464B-9012-ECAA1481FF3A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6" t="s">
        <v>9</v>
      </c>
      <c r="C5" s="236" t="s">
        <v>10</v>
      </c>
      <c r="D5" s="8" t="s">
        <v>237</v>
      </c>
      <c r="E5" s="9" t="s">
        <v>238</v>
      </c>
      <c r="F5" s="9" t="s">
        <v>239</v>
      </c>
      <c r="G5" s="9" t="s">
        <v>240</v>
      </c>
      <c r="H5" s="9" t="s">
        <v>241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7"/>
      <c r="C6" s="238"/>
      <c r="D6" s="12" t="s">
        <v>242</v>
      </c>
      <c r="E6" s="13" t="s">
        <v>243</v>
      </c>
      <c r="F6" s="13" t="s">
        <v>16</v>
      </c>
      <c r="G6" s="13" t="s">
        <v>244</v>
      </c>
      <c r="H6" s="13" t="s">
        <v>245</v>
      </c>
      <c r="I6" s="13"/>
      <c r="J6" s="13"/>
      <c r="K6" s="14"/>
      <c r="L6" s="15"/>
    </row>
    <row r="7" spans="1:12" s="16" customFormat="1" ht="30" customHeight="1" x14ac:dyDescent="0.15">
      <c r="A7" s="17" t="s">
        <v>246</v>
      </c>
      <c r="B7" s="202" t="s">
        <v>22</v>
      </c>
      <c r="C7" s="203"/>
      <c r="D7" s="204">
        <v>45826</v>
      </c>
      <c r="E7" s="21">
        <f>$D$7</f>
        <v>45826</v>
      </c>
      <c r="F7" s="21">
        <f t="shared" ref="F7:H7" si="0">$D$7</f>
        <v>45826</v>
      </c>
      <c r="G7" s="21">
        <f t="shared" si="0"/>
        <v>45826</v>
      </c>
      <c r="H7" s="21">
        <f t="shared" si="0"/>
        <v>45826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5"/>
      <c r="D8" s="26">
        <v>0.41319444444444398</v>
      </c>
      <c r="E8" s="27">
        <v>0.44444444444444398</v>
      </c>
      <c r="F8" s="27">
        <v>0.36111111111111099</v>
      </c>
      <c r="G8" s="27">
        <v>0.48611111111111099</v>
      </c>
      <c r="H8" s="27">
        <v>0.53125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122</v>
      </c>
      <c r="C10" s="206"/>
      <c r="D10" s="31">
        <v>30.3</v>
      </c>
      <c r="E10" s="32">
        <v>32</v>
      </c>
      <c r="F10" s="32">
        <v>28.5</v>
      </c>
      <c r="G10" s="32">
        <v>34.200000000000003</v>
      </c>
      <c r="H10" s="32">
        <v>33.4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28</v>
      </c>
      <c r="C11" s="207"/>
      <c r="D11" s="37">
        <v>24.4</v>
      </c>
      <c r="E11" s="38">
        <v>24.2</v>
      </c>
      <c r="F11" s="38">
        <v>22.3</v>
      </c>
      <c r="G11" s="38">
        <v>24.2</v>
      </c>
      <c r="H11" s="38">
        <v>24.2</v>
      </c>
      <c r="I11" s="38"/>
      <c r="J11" s="38"/>
      <c r="K11" s="39"/>
      <c r="L11" s="15"/>
    </row>
    <row r="12" spans="1:12" ht="30" customHeight="1" x14ac:dyDescent="0.15">
      <c r="A12" s="40"/>
      <c r="B12" s="208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1">
        <v>4.0000000000000001E-3</v>
      </c>
      <c r="E34" s="67">
        <v>4.0000000000000001E-3</v>
      </c>
      <c r="F34" s="67">
        <v>7.0000000000000001E-3</v>
      </c>
      <c r="G34" s="67">
        <v>4.0000000000000001E-3</v>
      </c>
      <c r="H34" s="67">
        <v>5.0000000000000001E-3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1">
        <v>2E-3</v>
      </c>
      <c r="E36" s="67">
        <v>2E-3</v>
      </c>
      <c r="F36" s="67">
        <v>3.0000000000000001E-3</v>
      </c>
      <c r="G36" s="67">
        <v>2E-3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1">
        <v>0.01</v>
      </c>
      <c r="E38" s="67">
        <v>8.9999999999999993E-3</v>
      </c>
      <c r="F38" s="67">
        <v>1.4999999999999999E-2</v>
      </c>
      <c r="G38" s="67">
        <v>8.9999999999999993E-3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1">
        <v>3.0000000000000001E-3</v>
      </c>
      <c r="E40" s="67">
        <v>3.0000000000000001E-3</v>
      </c>
      <c r="F40" s="67">
        <v>5.0000000000000001E-3</v>
      </c>
      <c r="G40" s="67">
        <v>3.0000000000000001E-3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1" t="s">
        <v>83</v>
      </c>
      <c r="E41" s="67" t="s">
        <v>83</v>
      </c>
      <c r="F41" s="67" t="s">
        <v>83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3">
        <v>0.7</v>
      </c>
      <c r="E57" s="32">
        <v>0.7</v>
      </c>
      <c r="F57" s="32">
        <v>0.6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3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1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1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3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6" t="s">
        <v>9</v>
      </c>
      <c r="C68" s="236" t="s">
        <v>121</v>
      </c>
      <c r="D68" s="8" t="s">
        <v>237</v>
      </c>
      <c r="E68" s="9" t="s">
        <v>238</v>
      </c>
      <c r="F68" s="9" t="s">
        <v>239</v>
      </c>
      <c r="G68" s="9" t="s">
        <v>240</v>
      </c>
      <c r="H68" s="9" t="s">
        <v>241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7"/>
      <c r="C69" s="238"/>
      <c r="D69" s="12" t="s">
        <v>242</v>
      </c>
      <c r="E69" s="13" t="s">
        <v>243</v>
      </c>
      <c r="F69" s="13" t="s">
        <v>16</v>
      </c>
      <c r="G69" s="13" t="s">
        <v>244</v>
      </c>
      <c r="H69" s="13" t="s">
        <v>245</v>
      </c>
      <c r="I69" s="13"/>
      <c r="J69" s="13"/>
      <c r="K69" s="14"/>
      <c r="L69" s="15"/>
    </row>
    <row r="70" spans="1:12" s="16" customFormat="1" ht="30" customHeight="1" x14ac:dyDescent="0.15">
      <c r="A70" s="17" t="s">
        <v>246</v>
      </c>
      <c r="B70" s="202" t="s">
        <v>22</v>
      </c>
      <c r="C70" s="203"/>
      <c r="D70" s="204">
        <f>D7</f>
        <v>45826</v>
      </c>
      <c r="E70" s="21">
        <f t="shared" ref="E70:H70" si="1">E7</f>
        <v>45826</v>
      </c>
      <c r="F70" s="21">
        <f t="shared" si="1"/>
        <v>45826</v>
      </c>
      <c r="G70" s="21">
        <f t="shared" si="1"/>
        <v>45826</v>
      </c>
      <c r="H70" s="21">
        <f t="shared" si="1"/>
        <v>45826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0.41319444444444398</v>
      </c>
      <c r="E71" s="109">
        <v>0.44444444444444398</v>
      </c>
      <c r="F71" s="109">
        <v>0.36111111111111099</v>
      </c>
      <c r="G71" s="109">
        <v>0.48611111111111099</v>
      </c>
      <c r="H71" s="109">
        <v>0.53125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30.3</v>
      </c>
      <c r="E73" s="113">
        <v>32</v>
      </c>
      <c r="F73" s="113">
        <v>28.5</v>
      </c>
      <c r="G73" s="113">
        <v>34.200000000000003</v>
      </c>
      <c r="H73" s="113">
        <v>33.4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77"/>
      <c r="D74" s="117">
        <v>24.4</v>
      </c>
      <c r="E74" s="118">
        <v>24.2</v>
      </c>
      <c r="F74" s="118">
        <v>22.3</v>
      </c>
      <c r="G74" s="118">
        <v>24.2</v>
      </c>
      <c r="H74" s="118">
        <v>24.2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124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67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132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85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136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139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0.7</v>
      </c>
      <c r="E84" s="32">
        <v>0.8</v>
      </c>
      <c r="F84" s="32">
        <v>0.6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3">
        <v>0.8</v>
      </c>
      <c r="E85" s="32">
        <v>0.8</v>
      </c>
      <c r="F85" s="32">
        <v>0.7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148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150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154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157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7.3</v>
      </c>
      <c r="E94" s="140">
        <v>7.3</v>
      </c>
      <c r="F94" s="140">
        <v>7.3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162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74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212"/>
      <c r="D103" s="189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62" t="s">
        <v>119</v>
      </c>
      <c r="B104" s="239"/>
      <c r="C104" s="213" t="s">
        <v>171</v>
      </c>
      <c r="D104" s="214"/>
      <c r="E104" s="214"/>
      <c r="F104" s="214"/>
      <c r="G104" s="214"/>
      <c r="H104" s="214"/>
      <c r="I104" s="214"/>
      <c r="J104" s="214"/>
      <c r="K104" s="215"/>
    </row>
    <row r="105" spans="1:12" ht="30" customHeight="1" thickBot="1" x14ac:dyDescent="0.2">
      <c r="A105" s="167"/>
      <c r="B105" s="240"/>
      <c r="C105" s="217" t="s">
        <v>172</v>
      </c>
      <c r="D105" s="218"/>
      <c r="E105" s="218"/>
      <c r="F105" s="218"/>
      <c r="G105" s="218"/>
      <c r="H105" s="218"/>
      <c r="I105" s="218"/>
      <c r="J105" s="218"/>
      <c r="K105" s="219"/>
    </row>
    <row r="106" spans="1:12" ht="24.75" customHeight="1" x14ac:dyDescent="0.15">
      <c r="A106" s="172"/>
      <c r="B106" s="173"/>
      <c r="C106" s="173" t="s">
        <v>173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173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174</v>
      </c>
      <c r="HF7839" s="175" t="s">
        <v>174</v>
      </c>
    </row>
    <row r="7841" spans="207:215" x14ac:dyDescent="0.15">
      <c r="GY7841" s="175" t="s">
        <v>175</v>
      </c>
      <c r="HG7841" s="175" t="s">
        <v>175</v>
      </c>
    </row>
    <row r="7842" spans="207:215" x14ac:dyDescent="0.15">
      <c r="GY7842" s="175" t="s">
        <v>176</v>
      </c>
      <c r="HG7842" s="175" t="s">
        <v>176</v>
      </c>
    </row>
    <row r="7843" spans="207:215" x14ac:dyDescent="0.15">
      <c r="GY7843" s="175" t="s">
        <v>177</v>
      </c>
      <c r="HG7843" s="175" t="s">
        <v>177</v>
      </c>
    </row>
    <row r="7844" spans="207:215" x14ac:dyDescent="0.15">
      <c r="GY7844" s="175" t="s">
        <v>178</v>
      </c>
      <c r="HG7844" s="175" t="s">
        <v>178</v>
      </c>
    </row>
    <row r="7845" spans="207:215" x14ac:dyDescent="0.15">
      <c r="GY7845" s="175" t="s">
        <v>179</v>
      </c>
      <c r="HG7845" s="175" t="s">
        <v>179</v>
      </c>
    </row>
    <row r="7846" spans="207:215" x14ac:dyDescent="0.15">
      <c r="GY7846" s="175" t="s">
        <v>180</v>
      </c>
      <c r="HG7846" s="175" t="s">
        <v>181</v>
      </c>
    </row>
    <row r="7847" spans="207:215" x14ac:dyDescent="0.15">
      <c r="GY7847" s="175" t="s">
        <v>182</v>
      </c>
      <c r="HG7847" s="175" t="s">
        <v>183</v>
      </c>
    </row>
    <row r="7848" spans="207:215" x14ac:dyDescent="0.15">
      <c r="GY7848" s="175" t="s">
        <v>184</v>
      </c>
      <c r="HG7848" s="175" t="s">
        <v>184</v>
      </c>
    </row>
    <row r="7849" spans="207:215" x14ac:dyDescent="0.15">
      <c r="GY7849" s="175" t="s">
        <v>185</v>
      </c>
      <c r="HG7849" s="175" t="s">
        <v>185</v>
      </c>
    </row>
    <row r="7850" spans="207:215" x14ac:dyDescent="0.15">
      <c r="GY7850" s="175" t="s">
        <v>186</v>
      </c>
      <c r="HG7850" s="175" t="s">
        <v>186</v>
      </c>
    </row>
    <row r="7851" spans="207:215" x14ac:dyDescent="0.15">
      <c r="GY7851" s="175" t="s">
        <v>187</v>
      </c>
      <c r="HG7851" s="175" t="s">
        <v>187</v>
      </c>
    </row>
    <row r="7852" spans="207:215" x14ac:dyDescent="0.15">
      <c r="GY7852" s="175" t="s">
        <v>188</v>
      </c>
      <c r="HG7852" s="175" t="s">
        <v>188</v>
      </c>
    </row>
    <row r="7853" spans="207:215" x14ac:dyDescent="0.15">
      <c r="GY7853" s="175" t="s">
        <v>189</v>
      </c>
      <c r="HG7853" s="175" t="s">
        <v>189</v>
      </c>
    </row>
    <row r="7854" spans="207:215" x14ac:dyDescent="0.15">
      <c r="GY7854" s="175" t="s">
        <v>190</v>
      </c>
      <c r="HG7854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0421-EA34-41DB-9002-9A3B4874631B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284</v>
      </c>
      <c r="E5" s="9" t="s">
        <v>285</v>
      </c>
      <c r="F5" s="9" t="s">
        <v>286</v>
      </c>
      <c r="G5" s="9" t="s">
        <v>241</v>
      </c>
      <c r="H5" s="9" t="s">
        <v>287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288</v>
      </c>
      <c r="E6" s="13" t="s">
        <v>289</v>
      </c>
      <c r="F6" s="13" t="s">
        <v>290</v>
      </c>
      <c r="G6" s="13" t="s">
        <v>291</v>
      </c>
      <c r="H6" s="13" t="s">
        <v>292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45827</v>
      </c>
      <c r="E7" s="21">
        <f>$D$7</f>
        <v>45827</v>
      </c>
      <c r="F7" s="21">
        <f>$D$7</f>
        <v>45827</v>
      </c>
      <c r="G7" s="21">
        <f>$D$7</f>
        <v>45827</v>
      </c>
      <c r="H7" s="21">
        <f>$D$7</f>
        <v>45827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0.43402777777777801</v>
      </c>
      <c r="E8" s="27">
        <v>0.47569444444444398</v>
      </c>
      <c r="F8" s="27">
        <v>0.36805555555555602</v>
      </c>
      <c r="G8" s="27">
        <v>0.49305555555555602</v>
      </c>
      <c r="H8" s="27">
        <v>0.40277777777777801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122</v>
      </c>
      <c r="C10" s="30"/>
      <c r="D10" s="31">
        <v>33.799999999999997</v>
      </c>
      <c r="E10" s="32">
        <v>34</v>
      </c>
      <c r="F10" s="32">
        <v>29.3</v>
      </c>
      <c r="G10" s="32">
        <v>33.6</v>
      </c>
      <c r="H10" s="32">
        <v>30.7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25.2</v>
      </c>
      <c r="E11" s="38">
        <v>25.6</v>
      </c>
      <c r="F11" s="38">
        <v>25.9</v>
      </c>
      <c r="G11" s="38">
        <v>24.9</v>
      </c>
      <c r="H11" s="38">
        <v>25.2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1">
        <v>5.0000000000000001E-3</v>
      </c>
      <c r="E34" s="67">
        <v>5.0000000000000001E-3</v>
      </c>
      <c r="F34" s="67">
        <v>4.0000000000000001E-3</v>
      </c>
      <c r="G34" s="67">
        <v>4.0000000000000001E-3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1">
        <v>3.0000000000000001E-3</v>
      </c>
      <c r="E36" s="67">
        <v>3.0000000000000001E-3</v>
      </c>
      <c r="F36" s="67">
        <v>3.0000000000000001E-3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1">
        <v>1.0999999999999999E-2</v>
      </c>
      <c r="E38" s="67">
        <v>1.2E-2</v>
      </c>
      <c r="F38" s="67">
        <v>1.0999999999999999E-2</v>
      </c>
      <c r="G38" s="67">
        <v>0.01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1">
        <v>3.0000000000000001E-3</v>
      </c>
      <c r="E40" s="67">
        <v>4.0000000000000001E-3</v>
      </c>
      <c r="F40" s="67">
        <v>3.0000000000000001E-3</v>
      </c>
      <c r="G40" s="67">
        <v>3.0000000000000001E-3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1" t="s">
        <v>83</v>
      </c>
      <c r="E41" s="67" t="s">
        <v>83</v>
      </c>
      <c r="F41" s="67" t="s">
        <v>83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3">
        <v>7.4</v>
      </c>
      <c r="E58" s="32">
        <v>7.4</v>
      </c>
      <c r="F58" s="32">
        <v>7.4</v>
      </c>
      <c r="G58" s="32">
        <v>7.3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1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1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3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284</v>
      </c>
      <c r="E68" s="9" t="s">
        <v>285</v>
      </c>
      <c r="F68" s="9" t="s">
        <v>286</v>
      </c>
      <c r="G68" s="9" t="s">
        <v>241</v>
      </c>
      <c r="H68" s="9" t="s">
        <v>287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288</v>
      </c>
      <c r="E69" s="13" t="s">
        <v>289</v>
      </c>
      <c r="F69" s="13" t="s">
        <v>290</v>
      </c>
      <c r="G69" s="13" t="s">
        <v>291</v>
      </c>
      <c r="H69" s="13" t="s">
        <v>292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45827</v>
      </c>
      <c r="E70" s="21">
        <f t="shared" ref="E70:H70" si="0">E7</f>
        <v>45827</v>
      </c>
      <c r="F70" s="21">
        <f t="shared" si="0"/>
        <v>45827</v>
      </c>
      <c r="G70" s="21">
        <f t="shared" si="0"/>
        <v>45827</v>
      </c>
      <c r="H70" s="21">
        <f t="shared" si="0"/>
        <v>45827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0.43402777777777801</v>
      </c>
      <c r="E71" s="109">
        <v>0.47569444444444398</v>
      </c>
      <c r="F71" s="109">
        <v>0.36805555555555602</v>
      </c>
      <c r="G71" s="109">
        <v>0.49305555555555602</v>
      </c>
      <c r="H71" s="109">
        <v>0.40277777777777801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33.799999999999997</v>
      </c>
      <c r="E73" s="113">
        <v>34</v>
      </c>
      <c r="F73" s="113">
        <v>29.3</v>
      </c>
      <c r="G73" s="113">
        <v>33.6</v>
      </c>
      <c r="H73" s="113">
        <v>30.7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77"/>
      <c r="D74" s="117">
        <v>25.2</v>
      </c>
      <c r="E74" s="118">
        <v>25.6</v>
      </c>
      <c r="F74" s="118">
        <v>25.9</v>
      </c>
      <c r="G74" s="118">
        <v>24.9</v>
      </c>
      <c r="H74" s="118">
        <v>25.2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258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259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260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261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262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263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264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265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0.7</v>
      </c>
      <c r="E84" s="32">
        <v>0.8</v>
      </c>
      <c r="F84" s="32">
        <v>0.8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266</v>
      </c>
      <c r="D85" s="183">
        <v>0.8</v>
      </c>
      <c r="E85" s="32">
        <v>0.9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267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268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269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260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270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271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7.4</v>
      </c>
      <c r="E94" s="140">
        <v>7.4</v>
      </c>
      <c r="F94" s="140">
        <v>7.4</v>
      </c>
      <c r="G94" s="140">
        <v>7.3</v>
      </c>
      <c r="H94" s="140">
        <v>7.4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272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273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273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>
      <c r="A106" s="172"/>
      <c r="B106" s="173"/>
      <c r="C106" s="173" t="s">
        <v>173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173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174</v>
      </c>
      <c r="HF7839" s="175" t="s">
        <v>174</v>
      </c>
    </row>
    <row r="7841" spans="207:215" x14ac:dyDescent="0.15">
      <c r="GY7841" s="175" t="s">
        <v>175</v>
      </c>
      <c r="HG7841" s="175" t="s">
        <v>175</v>
      </c>
    </row>
    <row r="7842" spans="207:215" x14ac:dyDescent="0.15">
      <c r="GY7842" s="175" t="s">
        <v>176</v>
      </c>
      <c r="HG7842" s="175" t="s">
        <v>176</v>
      </c>
    </row>
    <row r="7843" spans="207:215" x14ac:dyDescent="0.15">
      <c r="GY7843" s="175" t="s">
        <v>177</v>
      </c>
      <c r="HG7843" s="175" t="s">
        <v>177</v>
      </c>
    </row>
    <row r="7844" spans="207:215" x14ac:dyDescent="0.15">
      <c r="GY7844" s="175" t="s">
        <v>178</v>
      </c>
      <c r="HG7844" s="175" t="s">
        <v>178</v>
      </c>
    </row>
    <row r="7845" spans="207:215" x14ac:dyDescent="0.15">
      <c r="GY7845" s="175" t="s">
        <v>179</v>
      </c>
      <c r="HG7845" s="175" t="s">
        <v>179</v>
      </c>
    </row>
    <row r="7846" spans="207:215" x14ac:dyDescent="0.15">
      <c r="GY7846" s="175" t="s">
        <v>180</v>
      </c>
      <c r="HG7846" s="175" t="s">
        <v>181</v>
      </c>
    </row>
    <row r="7847" spans="207:215" x14ac:dyDescent="0.15">
      <c r="GY7847" s="175" t="s">
        <v>182</v>
      </c>
      <c r="HG7847" s="175" t="s">
        <v>183</v>
      </c>
    </row>
    <row r="7848" spans="207:215" x14ac:dyDescent="0.15">
      <c r="GY7848" s="175" t="s">
        <v>184</v>
      </c>
      <c r="HG7848" s="175" t="s">
        <v>184</v>
      </c>
    </row>
    <row r="7849" spans="207:215" x14ac:dyDescent="0.15">
      <c r="GY7849" s="175" t="s">
        <v>185</v>
      </c>
      <c r="HG7849" s="175" t="s">
        <v>185</v>
      </c>
    </row>
    <row r="7850" spans="207:215" x14ac:dyDescent="0.15">
      <c r="GY7850" s="175" t="s">
        <v>186</v>
      </c>
      <c r="HG7850" s="175" t="s">
        <v>186</v>
      </c>
    </row>
    <row r="7851" spans="207:215" x14ac:dyDescent="0.15">
      <c r="GY7851" s="175" t="s">
        <v>187</v>
      </c>
      <c r="HG7851" s="175" t="s">
        <v>187</v>
      </c>
    </row>
    <row r="7852" spans="207:215" x14ac:dyDescent="0.15">
      <c r="GY7852" s="175" t="s">
        <v>188</v>
      </c>
      <c r="HG7852" s="175" t="s">
        <v>188</v>
      </c>
    </row>
    <row r="7853" spans="207:215" x14ac:dyDescent="0.15">
      <c r="GY7853" s="175" t="s">
        <v>189</v>
      </c>
      <c r="HG7853" s="175" t="s">
        <v>189</v>
      </c>
    </row>
    <row r="7854" spans="207:215" x14ac:dyDescent="0.15">
      <c r="GY7854" s="175" t="s">
        <v>190</v>
      </c>
      <c r="HG7854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3CCD-030D-4A6E-B351-D72A73C58F81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191</v>
      </c>
      <c r="E5" s="9" t="s">
        <v>192</v>
      </c>
      <c r="F5" s="9" t="s">
        <v>193</v>
      </c>
      <c r="G5" s="9" t="s">
        <v>191</v>
      </c>
      <c r="H5" s="9" t="s">
        <v>194</v>
      </c>
      <c r="I5" s="9" t="s">
        <v>195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196</v>
      </c>
      <c r="E6" s="176" t="s">
        <v>197</v>
      </c>
      <c r="F6" s="13" t="s">
        <v>198</v>
      </c>
      <c r="G6" s="13" t="s">
        <v>199</v>
      </c>
      <c r="H6" s="13" t="s">
        <v>200</v>
      </c>
      <c r="I6" s="13" t="s">
        <v>201</v>
      </c>
      <c r="J6" s="13"/>
      <c r="K6" s="14"/>
      <c r="L6" s="15"/>
    </row>
    <row r="7" spans="1:12" s="16" customFormat="1" ht="30" customHeight="1" x14ac:dyDescent="0.15">
      <c r="A7" s="17" t="s">
        <v>202</v>
      </c>
      <c r="B7" s="18" t="s">
        <v>22</v>
      </c>
      <c r="C7" s="19"/>
      <c r="D7" s="20">
        <v>45824</v>
      </c>
      <c r="E7" s="21">
        <f>$D$7</f>
        <v>45824</v>
      </c>
      <c r="F7" s="21">
        <f>$D$7</f>
        <v>45824</v>
      </c>
      <c r="G7" s="21">
        <f>$D$7</f>
        <v>45824</v>
      </c>
      <c r="H7" s="21">
        <f>$D$7</f>
        <v>45824</v>
      </c>
      <c r="I7" s="21">
        <f>$D$7</f>
        <v>45824</v>
      </c>
      <c r="J7" s="21"/>
      <c r="K7" s="22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0.42361111111111099</v>
      </c>
      <c r="E8" s="27">
        <v>0.5</v>
      </c>
      <c r="F8" s="27">
        <v>0.54166666666666696</v>
      </c>
      <c r="G8" s="27">
        <v>0.46527777777777801</v>
      </c>
      <c r="H8" s="27">
        <v>0.34722222222222199</v>
      </c>
      <c r="I8" s="27">
        <v>0.38541666666666702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30.2</v>
      </c>
      <c r="E10" s="32">
        <v>29.7</v>
      </c>
      <c r="F10" s="32">
        <v>34.700000000000003</v>
      </c>
      <c r="G10" s="32">
        <v>34.1</v>
      </c>
      <c r="H10" s="32">
        <v>28.7</v>
      </c>
      <c r="I10" s="32">
        <v>29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22.5</v>
      </c>
      <c r="E11" s="38">
        <v>22.4</v>
      </c>
      <c r="F11" s="38">
        <v>22.9</v>
      </c>
      <c r="G11" s="38">
        <v>23</v>
      </c>
      <c r="H11" s="38">
        <v>23</v>
      </c>
      <c r="I11" s="38">
        <v>22.4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5.0000000000000001E-3</v>
      </c>
      <c r="E34" s="65">
        <v>8.0000000000000002E-3</v>
      </c>
      <c r="F34" s="65">
        <v>6.0000000000000001E-3</v>
      </c>
      <c r="G34" s="65">
        <v>6.0000000000000001E-3</v>
      </c>
      <c r="H34" s="65">
        <v>3.0000000000000001E-3</v>
      </c>
      <c r="I34" s="65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3.0000000000000001E-3</v>
      </c>
      <c r="E36" s="65">
        <v>3.0000000000000001E-3</v>
      </c>
      <c r="F36" s="65">
        <v>3.0000000000000001E-3</v>
      </c>
      <c r="G36" s="65">
        <v>3.0000000000000001E-3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1.2E-2</v>
      </c>
      <c r="E38" s="65">
        <v>1.7000000000000001E-2</v>
      </c>
      <c r="F38" s="65">
        <v>1.4E-2</v>
      </c>
      <c r="G38" s="65">
        <v>1.2999999999999999E-2</v>
      </c>
      <c r="H38" s="65">
        <v>0.01</v>
      </c>
      <c r="I38" s="65">
        <v>1.2E-2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4.0000000000000001E-3</v>
      </c>
      <c r="E40" s="65">
        <v>5.0000000000000001E-3</v>
      </c>
      <c r="F40" s="65">
        <v>5.0000000000000001E-3</v>
      </c>
      <c r="G40" s="65">
        <v>4.0000000000000001E-3</v>
      </c>
      <c r="H40" s="65">
        <v>4.0000000000000001E-3</v>
      </c>
      <c r="I40" s="65">
        <v>4.0000000000000001E-3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 t="s">
        <v>83</v>
      </c>
      <c r="F41" s="65" t="s">
        <v>83</v>
      </c>
      <c r="G41" s="65" t="s">
        <v>83</v>
      </c>
      <c r="H41" s="65" t="s">
        <v>83</v>
      </c>
      <c r="I41" s="65" t="s">
        <v>83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5" t="s">
        <v>83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12</v>
      </c>
      <c r="E49" s="87">
        <v>12.4</v>
      </c>
      <c r="F49" s="87">
        <v>12.3</v>
      </c>
      <c r="G49" s="87">
        <v>12.3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0.6</v>
      </c>
      <c r="E57" s="87">
        <v>0.6</v>
      </c>
      <c r="F57" s="87">
        <v>0.6</v>
      </c>
      <c r="G57" s="87">
        <v>0.6</v>
      </c>
      <c r="H57" s="87">
        <v>0.6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7.4</v>
      </c>
      <c r="E58" s="87">
        <v>7.4</v>
      </c>
      <c r="F58" s="87">
        <v>7.4</v>
      </c>
      <c r="G58" s="87">
        <v>7.3</v>
      </c>
      <c r="H58" s="87">
        <v>7.3</v>
      </c>
      <c r="I58" s="87">
        <v>7.4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191</v>
      </c>
      <c r="E68" s="9" t="s">
        <v>192</v>
      </c>
      <c r="F68" s="9" t="s">
        <v>193</v>
      </c>
      <c r="G68" s="9" t="s">
        <v>191</v>
      </c>
      <c r="H68" s="9" t="s">
        <v>194</v>
      </c>
      <c r="I68" s="9" t="s">
        <v>195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196</v>
      </c>
      <c r="E69" s="176" t="s">
        <v>197</v>
      </c>
      <c r="F69" s="13" t="s">
        <v>198</v>
      </c>
      <c r="G69" s="13" t="s">
        <v>199</v>
      </c>
      <c r="H69" s="13" t="s">
        <v>200</v>
      </c>
      <c r="I69" s="13" t="s">
        <v>201</v>
      </c>
      <c r="J69" s="13"/>
      <c r="K69" s="14"/>
      <c r="L69" s="15"/>
    </row>
    <row r="70" spans="1:12" s="16" customFormat="1" ht="30" customHeight="1" x14ac:dyDescent="0.15">
      <c r="A70" s="17" t="s">
        <v>202</v>
      </c>
      <c r="B70" s="18" t="s">
        <v>22</v>
      </c>
      <c r="C70" s="19"/>
      <c r="D70" s="20">
        <f>D7</f>
        <v>45824</v>
      </c>
      <c r="E70" s="21">
        <f t="shared" ref="E70:I70" si="0">E7</f>
        <v>45824</v>
      </c>
      <c r="F70" s="21">
        <f t="shared" si="0"/>
        <v>45824</v>
      </c>
      <c r="G70" s="21">
        <f t="shared" si="0"/>
        <v>45824</v>
      </c>
      <c r="H70" s="21">
        <f t="shared" si="0"/>
        <v>45824</v>
      </c>
      <c r="I70" s="21">
        <f t="shared" si="0"/>
        <v>45824</v>
      </c>
      <c r="J70" s="21"/>
      <c r="K70" s="22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0.42361111111111099</v>
      </c>
      <c r="E71" s="109">
        <v>0.5</v>
      </c>
      <c r="F71" s="109">
        <v>0.54166666666666696</v>
      </c>
      <c r="G71" s="109">
        <v>0.46527777777777801</v>
      </c>
      <c r="H71" s="109">
        <v>0.34722222222222199</v>
      </c>
      <c r="I71" s="109">
        <v>0.38541666666666702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30.2</v>
      </c>
      <c r="E73" s="113">
        <v>29.7</v>
      </c>
      <c r="F73" s="113">
        <v>34.700000000000003</v>
      </c>
      <c r="G73" s="113">
        <v>34.1</v>
      </c>
      <c r="H73" s="113">
        <v>28.7</v>
      </c>
      <c r="I73" s="113">
        <v>29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22.5</v>
      </c>
      <c r="E74" s="118">
        <v>22.4</v>
      </c>
      <c r="F74" s="118">
        <v>22.9</v>
      </c>
      <c r="G74" s="118">
        <v>23</v>
      </c>
      <c r="H74" s="118">
        <v>23</v>
      </c>
      <c r="I74" s="118">
        <v>22.4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124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67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132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85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136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139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0.6</v>
      </c>
      <c r="E84" s="32">
        <v>0.7</v>
      </c>
      <c r="F84" s="32">
        <v>0.8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3">
        <v>0.7</v>
      </c>
      <c r="E85" s="32">
        <v>0.8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1" t="s">
        <v>83</v>
      </c>
      <c r="E87" s="67" t="s">
        <v>83</v>
      </c>
      <c r="F87" s="67" t="s">
        <v>83</v>
      </c>
      <c r="G87" s="67" t="s">
        <v>83</v>
      </c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148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150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154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157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7.4</v>
      </c>
      <c r="E94" s="140">
        <v>7.4</v>
      </c>
      <c r="F94" s="140">
        <v>7.4</v>
      </c>
      <c r="G94" s="140">
        <v>7.3</v>
      </c>
      <c r="H94" s="140">
        <v>7.3</v>
      </c>
      <c r="I94" s="140">
        <v>7.4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162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74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174</v>
      </c>
      <c r="HF7833" s="175" t="s">
        <v>174</v>
      </c>
    </row>
    <row r="7835" spans="206:215" x14ac:dyDescent="0.15">
      <c r="GY7835" s="175" t="s">
        <v>175</v>
      </c>
      <c r="HG7835" s="175" t="s">
        <v>175</v>
      </c>
    </row>
    <row r="7836" spans="206:215" x14ac:dyDescent="0.15">
      <c r="GY7836" s="175" t="s">
        <v>176</v>
      </c>
      <c r="HG7836" s="175" t="s">
        <v>176</v>
      </c>
    </row>
    <row r="7837" spans="206:215" x14ac:dyDescent="0.15">
      <c r="GY7837" s="175" t="s">
        <v>177</v>
      </c>
      <c r="HG7837" s="175" t="s">
        <v>177</v>
      </c>
    </row>
    <row r="7838" spans="206:215" x14ac:dyDescent="0.15">
      <c r="GY7838" s="175" t="s">
        <v>178</v>
      </c>
      <c r="HG7838" s="175" t="s">
        <v>178</v>
      </c>
    </row>
    <row r="7839" spans="206:215" x14ac:dyDescent="0.15">
      <c r="GY7839" s="175" t="s">
        <v>179</v>
      </c>
      <c r="HG7839" s="175" t="s">
        <v>179</v>
      </c>
    </row>
    <row r="7840" spans="206:215" x14ac:dyDescent="0.15">
      <c r="GY7840" s="175" t="s">
        <v>180</v>
      </c>
      <c r="HG7840" s="175" t="s">
        <v>181</v>
      </c>
    </row>
    <row r="7841" spans="207:215" x14ac:dyDescent="0.15">
      <c r="GY7841" s="175" t="s">
        <v>182</v>
      </c>
      <c r="HG7841" s="175" t="s">
        <v>183</v>
      </c>
    </row>
    <row r="7842" spans="207:215" x14ac:dyDescent="0.15">
      <c r="GY7842" s="175" t="s">
        <v>184</v>
      </c>
      <c r="HG7842" s="175" t="s">
        <v>184</v>
      </c>
    </row>
    <row r="7843" spans="207:215" x14ac:dyDescent="0.15">
      <c r="GY7843" s="175" t="s">
        <v>185</v>
      </c>
      <c r="HG7843" s="175" t="s">
        <v>185</v>
      </c>
    </row>
    <row r="7844" spans="207:215" x14ac:dyDescent="0.15">
      <c r="GY7844" s="175" t="s">
        <v>186</v>
      </c>
      <c r="HG7844" s="175" t="s">
        <v>186</v>
      </c>
    </row>
    <row r="7845" spans="207:215" x14ac:dyDescent="0.15">
      <c r="GY7845" s="175" t="s">
        <v>187</v>
      </c>
      <c r="HG7845" s="175" t="s">
        <v>187</v>
      </c>
    </row>
    <row r="7846" spans="207:215" x14ac:dyDescent="0.15">
      <c r="GY7846" s="175" t="s">
        <v>188</v>
      </c>
      <c r="HG7846" s="175" t="s">
        <v>188</v>
      </c>
    </row>
    <row r="7847" spans="207:215" x14ac:dyDescent="0.15">
      <c r="GY7847" s="175" t="s">
        <v>189</v>
      </c>
      <c r="HG7847" s="175" t="s">
        <v>189</v>
      </c>
    </row>
    <row r="7848" spans="207:215" x14ac:dyDescent="0.15">
      <c r="GY7848" s="175" t="s">
        <v>190</v>
      </c>
      <c r="HG7848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EDC2-DD64-4B8D-A80A-0E37DACB1420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196" t="s">
        <v>226</v>
      </c>
      <c r="E5" s="197" t="s">
        <v>227</v>
      </c>
      <c r="F5" s="197" t="s">
        <v>228</v>
      </c>
      <c r="G5" s="197" t="s">
        <v>229</v>
      </c>
      <c r="H5" s="197" t="s">
        <v>230</v>
      </c>
      <c r="I5" s="9" t="s">
        <v>195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98" t="s">
        <v>231</v>
      </c>
      <c r="E6" s="199" t="s">
        <v>232</v>
      </c>
      <c r="F6" s="199" t="s">
        <v>233</v>
      </c>
      <c r="G6" s="199" t="s">
        <v>234</v>
      </c>
      <c r="H6" s="199" t="s">
        <v>16</v>
      </c>
      <c r="I6" s="13" t="s">
        <v>235</v>
      </c>
      <c r="J6" s="13"/>
      <c r="K6" s="14"/>
      <c r="L6" s="15"/>
    </row>
    <row r="7" spans="1:12" s="16" customFormat="1" ht="30" customHeight="1" x14ac:dyDescent="0.15">
      <c r="A7" s="17" t="s">
        <v>236</v>
      </c>
      <c r="B7" s="18" t="s">
        <v>22</v>
      </c>
      <c r="C7" s="19"/>
      <c r="D7" s="20">
        <v>45825</v>
      </c>
      <c r="E7" s="21">
        <f>$D$7</f>
        <v>45825</v>
      </c>
      <c r="F7" s="21">
        <f>$D$7</f>
        <v>45825</v>
      </c>
      <c r="G7" s="21">
        <f>$D$7</f>
        <v>45825</v>
      </c>
      <c r="H7" s="21">
        <f>$D$7</f>
        <v>45825</v>
      </c>
      <c r="I7" s="21">
        <f>$D$7</f>
        <v>45825</v>
      </c>
      <c r="J7" s="200"/>
      <c r="K7" s="201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0.39583333333333298</v>
      </c>
      <c r="E8" s="27">
        <v>0.43055555555555602</v>
      </c>
      <c r="F8" s="27">
        <v>0.49305555555555602</v>
      </c>
      <c r="G8" s="27">
        <v>0.37152777777777801</v>
      </c>
      <c r="H8" s="27">
        <v>0.46527777777777801</v>
      </c>
      <c r="I8" s="27">
        <v>0.54513888888888895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26</v>
      </c>
      <c r="G9" s="27" t="s">
        <v>25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29.5</v>
      </c>
      <c r="E10" s="32">
        <v>30</v>
      </c>
      <c r="F10" s="32">
        <v>32.9</v>
      </c>
      <c r="G10" s="32">
        <v>28.5</v>
      </c>
      <c r="H10" s="32">
        <v>32.200000000000003</v>
      </c>
      <c r="I10" s="32">
        <v>33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22.5</v>
      </c>
      <c r="E11" s="38">
        <v>22.8</v>
      </c>
      <c r="F11" s="38">
        <v>22.4</v>
      </c>
      <c r="G11" s="38">
        <v>22.5</v>
      </c>
      <c r="H11" s="38">
        <v>22.6</v>
      </c>
      <c r="I11" s="38">
        <v>22.2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1E-3</v>
      </c>
      <c r="E34" s="65">
        <v>6.0000000000000001E-3</v>
      </c>
      <c r="F34" s="65">
        <v>3.0000000000000001E-3</v>
      </c>
      <c r="G34" s="65">
        <v>2E-3</v>
      </c>
      <c r="H34" s="65">
        <v>5.0000000000000001E-3</v>
      </c>
      <c r="I34" s="65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2E-3</v>
      </c>
      <c r="E36" s="65">
        <v>3.0000000000000001E-3</v>
      </c>
      <c r="F36" s="65">
        <v>3.0000000000000001E-3</v>
      </c>
      <c r="G36" s="65">
        <v>3.0000000000000001E-3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6.0000000000000001E-3</v>
      </c>
      <c r="E38" s="65">
        <v>1.2999999999999999E-2</v>
      </c>
      <c r="F38" s="65">
        <v>1.0999999999999999E-2</v>
      </c>
      <c r="G38" s="65">
        <v>8.0000000000000002E-3</v>
      </c>
      <c r="H38" s="65">
        <v>1.2E-2</v>
      </c>
      <c r="I38" s="65">
        <v>1.2E-2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2E-3</v>
      </c>
      <c r="E40" s="65">
        <v>4.0000000000000001E-3</v>
      </c>
      <c r="F40" s="65">
        <v>4.0000000000000001E-3</v>
      </c>
      <c r="G40" s="65">
        <v>3.0000000000000001E-3</v>
      </c>
      <c r="H40" s="65">
        <v>4.0000000000000001E-3</v>
      </c>
      <c r="I40" s="65">
        <v>4.0000000000000001E-3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 t="s">
        <v>83</v>
      </c>
      <c r="F41" s="65" t="s">
        <v>83</v>
      </c>
      <c r="G41" s="65" t="s">
        <v>83</v>
      </c>
      <c r="H41" s="65" t="s">
        <v>83</v>
      </c>
      <c r="I41" s="65" t="s">
        <v>83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/>
      <c r="F48" s="65" t="s">
        <v>83</v>
      </c>
      <c r="G48" s="65"/>
      <c r="H48" s="65"/>
      <c r="I48" s="65" t="s">
        <v>83</v>
      </c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11.6</v>
      </c>
      <c r="E49" s="87"/>
      <c r="F49" s="87">
        <v>11.7</v>
      </c>
      <c r="G49" s="87"/>
      <c r="H49" s="87"/>
      <c r="I49" s="87">
        <v>12.5</v>
      </c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0.7</v>
      </c>
      <c r="E57" s="87">
        <v>0.6</v>
      </c>
      <c r="F57" s="87">
        <v>0.7</v>
      </c>
      <c r="G57" s="87">
        <v>0.7</v>
      </c>
      <c r="H57" s="87">
        <v>0.6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7.2</v>
      </c>
      <c r="E58" s="87">
        <v>7.3</v>
      </c>
      <c r="F58" s="87">
        <v>7.2</v>
      </c>
      <c r="G58" s="87">
        <v>7.2</v>
      </c>
      <c r="H58" s="87">
        <v>7.2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196" t="s">
        <v>226</v>
      </c>
      <c r="E68" s="197" t="s">
        <v>227</v>
      </c>
      <c r="F68" s="197" t="s">
        <v>228</v>
      </c>
      <c r="G68" s="197" t="s">
        <v>229</v>
      </c>
      <c r="H68" s="197" t="s">
        <v>230</v>
      </c>
      <c r="I68" s="9" t="s">
        <v>195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98" t="s">
        <v>231</v>
      </c>
      <c r="E69" s="199" t="s">
        <v>232</v>
      </c>
      <c r="F69" s="199" t="s">
        <v>233</v>
      </c>
      <c r="G69" s="199" t="s">
        <v>234</v>
      </c>
      <c r="H69" s="199" t="s">
        <v>16</v>
      </c>
      <c r="I69" s="13" t="s">
        <v>235</v>
      </c>
      <c r="J69" s="13"/>
      <c r="K69" s="14"/>
      <c r="L69" s="15"/>
    </row>
    <row r="70" spans="1:12" s="16" customFormat="1" ht="30" customHeight="1" x14ac:dyDescent="0.15">
      <c r="A70" s="17" t="s">
        <v>236</v>
      </c>
      <c r="B70" s="18" t="s">
        <v>22</v>
      </c>
      <c r="C70" s="19"/>
      <c r="D70" s="20">
        <f>D7</f>
        <v>45825</v>
      </c>
      <c r="E70" s="21">
        <f t="shared" ref="E70:I70" si="0">E7</f>
        <v>45825</v>
      </c>
      <c r="F70" s="21">
        <f t="shared" si="0"/>
        <v>45825</v>
      </c>
      <c r="G70" s="21">
        <f t="shared" si="0"/>
        <v>45825</v>
      </c>
      <c r="H70" s="21">
        <f t="shared" si="0"/>
        <v>45825</v>
      </c>
      <c r="I70" s="21">
        <f t="shared" si="0"/>
        <v>45825</v>
      </c>
      <c r="J70" s="200"/>
      <c r="K70" s="201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0.39583333333333298</v>
      </c>
      <c r="E71" s="109">
        <v>0.43055555555555602</v>
      </c>
      <c r="F71" s="109">
        <v>0.49305555555555602</v>
      </c>
      <c r="G71" s="109">
        <v>0.37152777777777801</v>
      </c>
      <c r="H71" s="109">
        <v>0.46527777777777801</v>
      </c>
      <c r="I71" s="109">
        <v>0.54513888888888895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26</v>
      </c>
      <c r="G72" s="109" t="s">
        <v>25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29.5</v>
      </c>
      <c r="E73" s="113">
        <v>30</v>
      </c>
      <c r="F73" s="113">
        <v>32.9</v>
      </c>
      <c r="G73" s="113">
        <v>28.5</v>
      </c>
      <c r="H73" s="113">
        <v>32.200000000000003</v>
      </c>
      <c r="I73" s="113">
        <v>33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22.5</v>
      </c>
      <c r="E74" s="118">
        <v>22.8</v>
      </c>
      <c r="F74" s="118">
        <v>22.4</v>
      </c>
      <c r="G74" s="118">
        <v>22.5</v>
      </c>
      <c r="H74" s="118">
        <v>22.6</v>
      </c>
      <c r="I74" s="118">
        <v>22.2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124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67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132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85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136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139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>
        <v>0</v>
      </c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0.8</v>
      </c>
      <c r="E84" s="32">
        <v>0.7</v>
      </c>
      <c r="F84" s="32">
        <v>0.7</v>
      </c>
      <c r="G84" s="32">
        <v>0.7</v>
      </c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3">
        <v>0.9</v>
      </c>
      <c r="E85" s="32">
        <v>0.8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1" t="s">
        <v>83</v>
      </c>
      <c r="E87" s="67"/>
      <c r="F87" s="67" t="s">
        <v>83</v>
      </c>
      <c r="G87" s="67"/>
      <c r="H87" s="67"/>
      <c r="I87" s="67" t="s">
        <v>83</v>
      </c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148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150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154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157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7.3</v>
      </c>
      <c r="F94" s="140">
        <v>7.2</v>
      </c>
      <c r="G94" s="140">
        <v>7.2</v>
      </c>
      <c r="H94" s="140">
        <v>7.2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162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74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95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174</v>
      </c>
      <c r="HF7833" s="175" t="s">
        <v>174</v>
      </c>
    </row>
    <row r="7835" spans="206:215" x14ac:dyDescent="0.15">
      <c r="GY7835" s="175" t="s">
        <v>175</v>
      </c>
      <c r="HG7835" s="175" t="s">
        <v>175</v>
      </c>
    </row>
    <row r="7836" spans="206:215" x14ac:dyDescent="0.15">
      <c r="GY7836" s="175" t="s">
        <v>176</v>
      </c>
      <c r="HG7836" s="175" t="s">
        <v>176</v>
      </c>
    </row>
    <row r="7837" spans="206:215" x14ac:dyDescent="0.15">
      <c r="GY7837" s="175" t="s">
        <v>177</v>
      </c>
      <c r="HG7837" s="175" t="s">
        <v>177</v>
      </c>
    </row>
    <row r="7838" spans="206:215" x14ac:dyDescent="0.15">
      <c r="GY7838" s="175" t="s">
        <v>178</v>
      </c>
      <c r="HG7838" s="175" t="s">
        <v>178</v>
      </c>
    </row>
    <row r="7839" spans="206:215" x14ac:dyDescent="0.15">
      <c r="GY7839" s="175" t="s">
        <v>179</v>
      </c>
      <c r="HG7839" s="175" t="s">
        <v>179</v>
      </c>
    </row>
    <row r="7840" spans="206:215" x14ac:dyDescent="0.15">
      <c r="GY7840" s="175" t="s">
        <v>180</v>
      </c>
      <c r="HG7840" s="175" t="s">
        <v>181</v>
      </c>
    </row>
    <row r="7841" spans="207:215" x14ac:dyDescent="0.15">
      <c r="GY7841" s="175" t="s">
        <v>182</v>
      </c>
      <c r="HG7841" s="175" t="s">
        <v>183</v>
      </c>
    </row>
    <row r="7842" spans="207:215" x14ac:dyDescent="0.15">
      <c r="GY7842" s="175" t="s">
        <v>184</v>
      </c>
      <c r="HG7842" s="175" t="s">
        <v>184</v>
      </c>
    </row>
    <row r="7843" spans="207:215" x14ac:dyDescent="0.15">
      <c r="GY7843" s="175" t="s">
        <v>185</v>
      </c>
      <c r="HG7843" s="175" t="s">
        <v>185</v>
      </c>
    </row>
    <row r="7844" spans="207:215" x14ac:dyDescent="0.15">
      <c r="GY7844" s="175" t="s">
        <v>186</v>
      </c>
      <c r="HG7844" s="175" t="s">
        <v>186</v>
      </c>
    </row>
    <row r="7845" spans="207:215" x14ac:dyDescent="0.15">
      <c r="GY7845" s="175" t="s">
        <v>187</v>
      </c>
      <c r="HG7845" s="175" t="s">
        <v>187</v>
      </c>
    </row>
    <row r="7846" spans="207:215" x14ac:dyDescent="0.15">
      <c r="GY7846" s="175" t="s">
        <v>188</v>
      </c>
      <c r="HG7846" s="175" t="s">
        <v>188</v>
      </c>
    </row>
    <row r="7847" spans="207:215" x14ac:dyDescent="0.15">
      <c r="GY7847" s="175" t="s">
        <v>189</v>
      </c>
      <c r="HG7847" s="175" t="s">
        <v>189</v>
      </c>
    </row>
    <row r="7848" spans="207:215" x14ac:dyDescent="0.15">
      <c r="GY7848" s="175" t="s">
        <v>190</v>
      </c>
      <c r="HG7848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CFBA-6EB8-4DF0-96E0-253DD94A6F7D}">
  <dimension ref="A1:HG7849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206</v>
      </c>
      <c r="E5" s="9" t="s">
        <v>207</v>
      </c>
      <c r="F5" s="9" t="s">
        <v>208</v>
      </c>
      <c r="G5" s="9" t="s">
        <v>209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210</v>
      </c>
      <c r="E6" s="13" t="s">
        <v>211</v>
      </c>
      <c r="F6" s="13" t="s">
        <v>212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213</v>
      </c>
      <c r="B7" s="18" t="s">
        <v>22</v>
      </c>
      <c r="C7" s="19"/>
      <c r="D7" s="20">
        <v>45824</v>
      </c>
      <c r="E7" s="21">
        <f>$D$7</f>
        <v>45824</v>
      </c>
      <c r="F7" s="21">
        <f>$D$7</f>
        <v>45824</v>
      </c>
      <c r="G7" s="21">
        <f>$D$7</f>
        <v>45824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0.47916666666666702</v>
      </c>
      <c r="E8" s="27">
        <v>0.41805555555555601</v>
      </c>
      <c r="F8" s="27">
        <v>0.51736111111111105</v>
      </c>
      <c r="G8" s="27">
        <v>0.42708333333333298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33</v>
      </c>
      <c r="E10" s="32">
        <v>29.2</v>
      </c>
      <c r="F10" s="32">
        <v>35.1</v>
      </c>
      <c r="G10" s="32">
        <v>33.799999999999997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23</v>
      </c>
      <c r="E11" s="38">
        <v>21.8</v>
      </c>
      <c r="F11" s="38">
        <v>22.6</v>
      </c>
      <c r="G11" s="38">
        <v>22.4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6.0000000000000001E-3</v>
      </c>
      <c r="E34" s="65">
        <v>8.0000000000000002E-3</v>
      </c>
      <c r="F34" s="65">
        <v>4.0000000000000001E-3</v>
      </c>
      <c r="G34" s="65">
        <v>8.0000000000000002E-3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3.0000000000000001E-3</v>
      </c>
      <c r="E36" s="65">
        <v>4.0000000000000001E-3</v>
      </c>
      <c r="F36" s="65">
        <v>3.0000000000000001E-3</v>
      </c>
      <c r="G36" s="65">
        <v>3.0000000000000001E-3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1.4E-2</v>
      </c>
      <c r="E38" s="65">
        <v>1.7999999999999999E-2</v>
      </c>
      <c r="F38" s="65">
        <v>1.2E-2</v>
      </c>
      <c r="G38" s="65">
        <v>1.7000000000000001E-2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4.0000000000000001E-3</v>
      </c>
      <c r="E40" s="65">
        <v>6.0000000000000001E-3</v>
      </c>
      <c r="F40" s="65">
        <v>4.0000000000000001E-3</v>
      </c>
      <c r="G40" s="65">
        <v>5.0000000000000001E-3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 t="s">
        <v>83</v>
      </c>
      <c r="F41" s="65" t="s">
        <v>83</v>
      </c>
      <c r="G41" s="65" t="s">
        <v>83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12.2</v>
      </c>
      <c r="E49" s="87">
        <v>12.4</v>
      </c>
      <c r="F49" s="87">
        <v>12.1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0.6</v>
      </c>
      <c r="E57" s="87">
        <v>0.6</v>
      </c>
      <c r="F57" s="87">
        <v>0.6</v>
      </c>
      <c r="G57" s="87">
        <v>0.6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7.4</v>
      </c>
      <c r="E58" s="87">
        <v>7.4</v>
      </c>
      <c r="F58" s="87">
        <v>7.4</v>
      </c>
      <c r="G58" s="87">
        <v>7.4</v>
      </c>
      <c r="H58" s="32"/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51"/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206</v>
      </c>
      <c r="E68" s="9" t="s">
        <v>207</v>
      </c>
      <c r="F68" s="9" t="s">
        <v>208</v>
      </c>
      <c r="G68" s="9" t="s">
        <v>209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210</v>
      </c>
      <c r="E69" s="13" t="s">
        <v>211</v>
      </c>
      <c r="F69" s="13" t="s">
        <v>212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213</v>
      </c>
      <c r="B70" s="18" t="s">
        <v>22</v>
      </c>
      <c r="C70" s="19"/>
      <c r="D70" s="20">
        <f>D7</f>
        <v>45824</v>
      </c>
      <c r="E70" s="21">
        <f t="shared" ref="E70:G70" si="0">E7</f>
        <v>45824</v>
      </c>
      <c r="F70" s="21">
        <f t="shared" si="0"/>
        <v>45824</v>
      </c>
      <c r="G70" s="21">
        <f t="shared" si="0"/>
        <v>45824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0.47916666666666702</v>
      </c>
      <c r="E71" s="109">
        <v>0.41805555555555601</v>
      </c>
      <c r="F71" s="109">
        <v>0.51736111111111105</v>
      </c>
      <c r="G71" s="109">
        <v>0.42708333333333298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33</v>
      </c>
      <c r="E73" s="113">
        <v>29.2</v>
      </c>
      <c r="F73" s="113">
        <v>35.1</v>
      </c>
      <c r="G73" s="113">
        <v>33.799999999999997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23</v>
      </c>
      <c r="E74" s="118">
        <v>21.8</v>
      </c>
      <c r="F74" s="118">
        <v>22.6</v>
      </c>
      <c r="G74" s="118">
        <v>22.4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124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67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132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85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136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139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>
        <v>0</v>
      </c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0.8</v>
      </c>
      <c r="E84" s="32">
        <v>0.5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3">
        <v>0.9</v>
      </c>
      <c r="E85" s="32">
        <v>0.6</v>
      </c>
      <c r="F85" s="32">
        <v>0.8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1" t="s">
        <v>83</v>
      </c>
      <c r="E87" s="67" t="s">
        <v>83</v>
      </c>
      <c r="F87" s="67" t="s">
        <v>83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148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150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154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157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7.4</v>
      </c>
      <c r="E94" s="140">
        <v>7.4</v>
      </c>
      <c r="F94" s="140">
        <v>7.4</v>
      </c>
      <c r="G94" s="140">
        <v>7.4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162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74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94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/>
      <c r="HF7833" s="175"/>
    </row>
    <row r="7834" spans="206:215" x14ac:dyDescent="0.15">
      <c r="GX7834" s="5" t="s">
        <v>174</v>
      </c>
      <c r="HF7834" s="5" t="s">
        <v>174</v>
      </c>
    </row>
    <row r="7835" spans="206:215" x14ac:dyDescent="0.15">
      <c r="GY7835" s="175"/>
      <c r="HG7835" s="175"/>
    </row>
    <row r="7836" spans="206:215" x14ac:dyDescent="0.15">
      <c r="GY7836" s="175" t="s">
        <v>175</v>
      </c>
      <c r="HG7836" s="175" t="s">
        <v>175</v>
      </c>
    </row>
    <row r="7837" spans="206:215" x14ac:dyDescent="0.15">
      <c r="GY7837" s="175" t="s">
        <v>176</v>
      </c>
      <c r="HG7837" s="175" t="s">
        <v>176</v>
      </c>
    </row>
    <row r="7838" spans="206:215" x14ac:dyDescent="0.15">
      <c r="GY7838" s="175" t="s">
        <v>177</v>
      </c>
      <c r="HG7838" s="175" t="s">
        <v>177</v>
      </c>
    </row>
    <row r="7839" spans="206:215" x14ac:dyDescent="0.15">
      <c r="GY7839" s="175" t="s">
        <v>178</v>
      </c>
      <c r="HG7839" s="175" t="s">
        <v>178</v>
      </c>
    </row>
    <row r="7840" spans="206:215" x14ac:dyDescent="0.15">
      <c r="GY7840" s="175" t="s">
        <v>179</v>
      </c>
      <c r="HG7840" s="175" t="s">
        <v>179</v>
      </c>
    </row>
    <row r="7841" spans="207:215" x14ac:dyDescent="0.15">
      <c r="GY7841" s="175" t="s">
        <v>180</v>
      </c>
      <c r="HG7841" s="175" t="s">
        <v>181</v>
      </c>
    </row>
    <row r="7842" spans="207:215" x14ac:dyDescent="0.15">
      <c r="GY7842" s="175" t="s">
        <v>182</v>
      </c>
      <c r="HG7842" s="175" t="s">
        <v>183</v>
      </c>
    </row>
    <row r="7843" spans="207:215" x14ac:dyDescent="0.15">
      <c r="GY7843" s="175" t="s">
        <v>184</v>
      </c>
      <c r="HG7843" s="175" t="s">
        <v>184</v>
      </c>
    </row>
    <row r="7844" spans="207:215" x14ac:dyDescent="0.15">
      <c r="GY7844" s="175" t="s">
        <v>185</v>
      </c>
      <c r="HG7844" s="175" t="s">
        <v>185</v>
      </c>
    </row>
    <row r="7845" spans="207:215" x14ac:dyDescent="0.15">
      <c r="GY7845" s="175" t="s">
        <v>186</v>
      </c>
      <c r="HG7845" s="175" t="s">
        <v>186</v>
      </c>
    </row>
    <row r="7846" spans="207:215" x14ac:dyDescent="0.15">
      <c r="GY7846" s="175" t="s">
        <v>187</v>
      </c>
      <c r="HG7846" s="175" t="s">
        <v>187</v>
      </c>
    </row>
    <row r="7847" spans="207:215" x14ac:dyDescent="0.15">
      <c r="GY7847" s="175" t="s">
        <v>188</v>
      </c>
      <c r="HG7847" s="175" t="s">
        <v>188</v>
      </c>
    </row>
    <row r="7848" spans="207:215" x14ac:dyDescent="0.15">
      <c r="GY7848" s="175" t="s">
        <v>189</v>
      </c>
      <c r="HG7848" s="175" t="s">
        <v>189</v>
      </c>
    </row>
    <row r="7849" spans="207:215" x14ac:dyDescent="0.15">
      <c r="GY7849" s="5" t="s">
        <v>190</v>
      </c>
      <c r="HG7849" s="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CA72-1325-4051-8A7F-80564291CFE1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247</v>
      </c>
      <c r="E5" s="9" t="s">
        <v>248</v>
      </c>
      <c r="F5" s="9" t="s">
        <v>249</v>
      </c>
      <c r="G5" s="9" t="s">
        <v>250</v>
      </c>
      <c r="H5" s="9" t="s">
        <v>251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252</v>
      </c>
      <c r="E6" s="13" t="s">
        <v>253</v>
      </c>
      <c r="F6" s="13" t="s">
        <v>254</v>
      </c>
      <c r="G6" s="13" t="s">
        <v>255</v>
      </c>
      <c r="H6" s="13" t="s">
        <v>256</v>
      </c>
      <c r="I6" s="13"/>
      <c r="J6" s="13"/>
      <c r="K6" s="14"/>
      <c r="L6" s="15"/>
    </row>
    <row r="7" spans="1:12" s="16" customFormat="1" ht="30" customHeight="1" x14ac:dyDescent="0.15">
      <c r="A7" s="17" t="s">
        <v>257</v>
      </c>
      <c r="B7" s="18" t="s">
        <v>22</v>
      </c>
      <c r="C7" s="19"/>
      <c r="D7" s="20">
        <v>45826</v>
      </c>
      <c r="E7" s="21">
        <f>$D$7</f>
        <v>45826</v>
      </c>
      <c r="F7" s="21">
        <f>$D$7</f>
        <v>45826</v>
      </c>
      <c r="G7" s="21">
        <f>$D$7</f>
        <v>45826</v>
      </c>
      <c r="H7" s="21">
        <f>$D$7</f>
        <v>45826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0.44791666666666702</v>
      </c>
      <c r="E8" s="27">
        <v>0.48263888888888901</v>
      </c>
      <c r="F8" s="27">
        <v>0.40972222222222199</v>
      </c>
      <c r="G8" s="27">
        <v>0.375</v>
      </c>
      <c r="H8" s="27">
        <v>0.52083333333333304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33.799999999999997</v>
      </c>
      <c r="E10" s="32">
        <v>34.299999999999997</v>
      </c>
      <c r="F10" s="32">
        <v>30.8</v>
      </c>
      <c r="G10" s="32">
        <v>29</v>
      </c>
      <c r="H10" s="32">
        <v>33.6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22.9</v>
      </c>
      <c r="E11" s="38">
        <v>22</v>
      </c>
      <c r="F11" s="38">
        <v>22.7</v>
      </c>
      <c r="G11" s="38">
        <v>22.6</v>
      </c>
      <c r="H11" s="38">
        <v>23.2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1">
        <v>4.0000000000000001E-3</v>
      </c>
      <c r="E34" s="67">
        <v>5.0000000000000001E-3</v>
      </c>
      <c r="F34" s="67">
        <v>5.0000000000000001E-3</v>
      </c>
      <c r="G34" s="67">
        <v>4.0000000000000001E-3</v>
      </c>
      <c r="H34" s="67">
        <v>6.0000000000000001E-3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1">
        <v>3.0000000000000001E-3</v>
      </c>
      <c r="E36" s="67">
        <v>3.0000000000000001E-3</v>
      </c>
      <c r="F36" s="67">
        <v>3.0000000000000001E-3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1">
        <v>1.2E-2</v>
      </c>
      <c r="E38" s="67">
        <v>1.2999999999999999E-2</v>
      </c>
      <c r="F38" s="67">
        <v>1.2999999999999999E-2</v>
      </c>
      <c r="G38" s="67">
        <v>1.2E-2</v>
      </c>
      <c r="H38" s="67">
        <v>1.2999999999999999E-2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1">
        <v>4.0000000000000001E-3</v>
      </c>
      <c r="E40" s="67">
        <v>4.0000000000000001E-3</v>
      </c>
      <c r="F40" s="67">
        <v>4.0000000000000001E-3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1" t="s">
        <v>83</v>
      </c>
      <c r="E41" s="67" t="s">
        <v>83</v>
      </c>
      <c r="F41" s="67" t="s">
        <v>83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3">
        <v>0.7</v>
      </c>
      <c r="E57" s="32">
        <v>0.7</v>
      </c>
      <c r="F57" s="32">
        <v>0.7</v>
      </c>
      <c r="G57" s="32">
        <v>0.7</v>
      </c>
      <c r="H57" s="32">
        <v>0.6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3">
        <v>7.2</v>
      </c>
      <c r="E58" s="32">
        <v>7.2</v>
      </c>
      <c r="F58" s="32">
        <v>7.2</v>
      </c>
      <c r="G58" s="32">
        <v>7.2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1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1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3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247</v>
      </c>
      <c r="E68" s="9" t="s">
        <v>248</v>
      </c>
      <c r="F68" s="9" t="s">
        <v>249</v>
      </c>
      <c r="G68" s="9" t="s">
        <v>250</v>
      </c>
      <c r="H68" s="9" t="s">
        <v>251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252</v>
      </c>
      <c r="E69" s="13" t="s">
        <v>253</v>
      </c>
      <c r="F69" s="13" t="s">
        <v>254</v>
      </c>
      <c r="G69" s="13" t="s">
        <v>255</v>
      </c>
      <c r="H69" s="13" t="s">
        <v>256</v>
      </c>
      <c r="I69" s="13"/>
      <c r="J69" s="13"/>
      <c r="K69" s="14"/>
      <c r="L69" s="15"/>
    </row>
    <row r="70" spans="1:12" s="16" customFormat="1" ht="30" customHeight="1" x14ac:dyDescent="0.15">
      <c r="A70" s="17" t="s">
        <v>257</v>
      </c>
      <c r="B70" s="18" t="s">
        <v>22</v>
      </c>
      <c r="C70" s="19"/>
      <c r="D70" s="20">
        <f>D7</f>
        <v>45826</v>
      </c>
      <c r="E70" s="21">
        <f t="shared" ref="E70:H70" si="0">E7</f>
        <v>45826</v>
      </c>
      <c r="F70" s="21">
        <f t="shared" si="0"/>
        <v>45826</v>
      </c>
      <c r="G70" s="21">
        <f t="shared" si="0"/>
        <v>45826</v>
      </c>
      <c r="H70" s="21">
        <f t="shared" si="0"/>
        <v>45826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0.44791666666666702</v>
      </c>
      <c r="E71" s="109">
        <v>0.48263888888888901</v>
      </c>
      <c r="F71" s="109">
        <v>0.40972222222222199</v>
      </c>
      <c r="G71" s="109">
        <v>0.375</v>
      </c>
      <c r="H71" s="109">
        <v>0.52083333333333304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33.799999999999997</v>
      </c>
      <c r="E73" s="113">
        <v>34.299999999999997</v>
      </c>
      <c r="F73" s="113">
        <v>30.8</v>
      </c>
      <c r="G73" s="113">
        <v>29</v>
      </c>
      <c r="H73" s="113">
        <v>33.6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22.9</v>
      </c>
      <c r="E74" s="118">
        <v>22</v>
      </c>
      <c r="F74" s="118">
        <v>22.7</v>
      </c>
      <c r="G74" s="118">
        <v>22.6</v>
      </c>
      <c r="H74" s="118">
        <v>23.2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258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259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260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261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262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263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264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265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0.7</v>
      </c>
      <c r="E84" s="32">
        <v>0.7</v>
      </c>
      <c r="F84" s="32">
        <v>0.7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266</v>
      </c>
      <c r="D85" s="183">
        <v>0.8</v>
      </c>
      <c r="E85" s="32">
        <v>0.8</v>
      </c>
      <c r="F85" s="32">
        <v>0.8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267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268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269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260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270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271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7.2</v>
      </c>
      <c r="F94" s="140">
        <v>7.2</v>
      </c>
      <c r="G94" s="140">
        <v>7.2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272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273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273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795" spans="206:215" x14ac:dyDescent="0.15">
      <c r="GX7795" s="5" t="s">
        <v>174</v>
      </c>
      <c r="HF7795" s="5" t="s">
        <v>174</v>
      </c>
    </row>
    <row r="7797" spans="206:215" x14ac:dyDescent="0.15">
      <c r="GY7797" s="5" t="s">
        <v>175</v>
      </c>
      <c r="HG7797" s="5" t="s">
        <v>175</v>
      </c>
    </row>
    <row r="7798" spans="206:215" x14ac:dyDescent="0.15">
      <c r="GY7798" s="5" t="s">
        <v>176</v>
      </c>
      <c r="HG7798" s="5" t="s">
        <v>176</v>
      </c>
    </row>
    <row r="7799" spans="206:215" x14ac:dyDescent="0.15">
      <c r="GY7799" s="5" t="s">
        <v>177</v>
      </c>
      <c r="HG7799" s="5" t="s">
        <v>177</v>
      </c>
    </row>
    <row r="7800" spans="206:215" x14ac:dyDescent="0.15">
      <c r="GY7800" s="5" t="s">
        <v>178</v>
      </c>
      <c r="HG7800" s="5" t="s">
        <v>178</v>
      </c>
    </row>
    <row r="7801" spans="206:215" x14ac:dyDescent="0.15">
      <c r="GY7801" s="5" t="s">
        <v>179</v>
      </c>
      <c r="HG7801" s="5" t="s">
        <v>179</v>
      </c>
    </row>
    <row r="7802" spans="206:215" x14ac:dyDescent="0.15">
      <c r="GY7802" s="5" t="s">
        <v>180</v>
      </c>
      <c r="HG7802" s="5" t="s">
        <v>181</v>
      </c>
    </row>
    <row r="7803" spans="206:215" x14ac:dyDescent="0.15">
      <c r="GY7803" s="5" t="s">
        <v>182</v>
      </c>
      <c r="HG7803" s="5" t="s">
        <v>183</v>
      </c>
    </row>
    <row r="7804" spans="206:215" x14ac:dyDescent="0.15">
      <c r="GY7804" s="5" t="s">
        <v>184</v>
      </c>
      <c r="HG7804" s="5" t="s">
        <v>184</v>
      </c>
    </row>
    <row r="7805" spans="206:215" x14ac:dyDescent="0.15">
      <c r="GY7805" s="5" t="s">
        <v>185</v>
      </c>
      <c r="HG7805" s="5" t="s">
        <v>185</v>
      </c>
    </row>
    <row r="7806" spans="206:215" x14ac:dyDescent="0.15">
      <c r="GY7806" s="5" t="s">
        <v>186</v>
      </c>
      <c r="HG7806" s="5" t="s">
        <v>186</v>
      </c>
    </row>
    <row r="7807" spans="206:215" x14ac:dyDescent="0.15">
      <c r="GY7807" s="5" t="s">
        <v>187</v>
      </c>
      <c r="HG7807" s="5" t="s">
        <v>187</v>
      </c>
    </row>
    <row r="7808" spans="206:215" x14ac:dyDescent="0.15">
      <c r="GY7808" s="5" t="s">
        <v>188</v>
      </c>
      <c r="HG7808" s="5" t="s">
        <v>188</v>
      </c>
    </row>
    <row r="7809" spans="207:215" x14ac:dyDescent="0.15">
      <c r="GY7809" s="5" t="s">
        <v>189</v>
      </c>
      <c r="HG7809" s="5" t="s">
        <v>189</v>
      </c>
    </row>
    <row r="7810" spans="207:215" x14ac:dyDescent="0.15">
      <c r="GY7810" s="5" t="s">
        <v>190</v>
      </c>
      <c r="HG7810" s="5" t="s">
        <v>190</v>
      </c>
    </row>
    <row r="7833" spans="206:215" x14ac:dyDescent="0.15">
      <c r="GX7833" s="175"/>
      <c r="HF7833" s="175"/>
    </row>
    <row r="7835" spans="206:215" x14ac:dyDescent="0.15">
      <c r="GY7835" s="175"/>
      <c r="HG7835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D4FF-957D-45D6-92A6-F923F196F39E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274</v>
      </c>
      <c r="E5" s="9" t="s">
        <v>275</v>
      </c>
      <c r="F5" s="9" t="s">
        <v>276</v>
      </c>
      <c r="G5" s="9" t="s">
        <v>277</v>
      </c>
      <c r="H5" s="9" t="s">
        <v>276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278</v>
      </c>
      <c r="E6" s="13" t="s">
        <v>279</v>
      </c>
      <c r="F6" s="13" t="s">
        <v>280</v>
      </c>
      <c r="G6" s="13" t="s">
        <v>281</v>
      </c>
      <c r="H6" s="13" t="s">
        <v>282</v>
      </c>
      <c r="I6" s="13"/>
      <c r="J6" s="13"/>
      <c r="K6" s="14"/>
      <c r="L6" s="15"/>
    </row>
    <row r="7" spans="1:12" s="16" customFormat="1" ht="30" customHeight="1" x14ac:dyDescent="0.15">
      <c r="A7" s="17" t="s">
        <v>283</v>
      </c>
      <c r="B7" s="18" t="s">
        <v>22</v>
      </c>
      <c r="C7" s="19"/>
      <c r="D7" s="20">
        <v>45826</v>
      </c>
      <c r="E7" s="21">
        <f>$D$7</f>
        <v>45826</v>
      </c>
      <c r="F7" s="21">
        <f>$D$7</f>
        <v>45826</v>
      </c>
      <c r="G7" s="21">
        <f>$D$7</f>
        <v>45826</v>
      </c>
      <c r="H7" s="21">
        <f>$D$7</f>
        <v>45826</v>
      </c>
      <c r="I7" s="200"/>
      <c r="J7" s="200"/>
      <c r="K7" s="201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0.49305555555555602</v>
      </c>
      <c r="E8" s="27">
        <v>0.40277777777777801</v>
      </c>
      <c r="F8" s="27">
        <v>0.375</v>
      </c>
      <c r="G8" s="27">
        <v>0.43055555555555602</v>
      </c>
      <c r="H8" s="27">
        <v>0.46527777777777801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33.1</v>
      </c>
      <c r="E10" s="32">
        <v>30.8</v>
      </c>
      <c r="F10" s="32">
        <v>33</v>
      </c>
      <c r="G10" s="32">
        <v>32</v>
      </c>
      <c r="H10" s="32">
        <v>29.6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24.1</v>
      </c>
      <c r="E11" s="38">
        <v>22.7</v>
      </c>
      <c r="F11" s="38">
        <v>22.3</v>
      </c>
      <c r="G11" s="38">
        <v>24.4</v>
      </c>
      <c r="H11" s="38">
        <v>23.5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1">
        <v>6.0000000000000001E-3</v>
      </c>
      <c r="E34" s="67">
        <v>7.0000000000000001E-3</v>
      </c>
      <c r="F34" s="67">
        <v>8.0000000000000002E-3</v>
      </c>
      <c r="G34" s="67">
        <v>7.0000000000000001E-3</v>
      </c>
      <c r="H34" s="67">
        <v>7.0000000000000001E-3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1">
        <v>3.0000000000000001E-3</v>
      </c>
      <c r="E36" s="67">
        <v>3.0000000000000001E-3</v>
      </c>
      <c r="F36" s="67">
        <v>3.0000000000000001E-3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1">
        <v>1.4E-2</v>
      </c>
      <c r="E38" s="67">
        <v>1.6E-2</v>
      </c>
      <c r="F38" s="67">
        <v>1.6E-2</v>
      </c>
      <c r="G38" s="67">
        <v>1.4E-2</v>
      </c>
      <c r="H38" s="67">
        <v>1.6E-2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1">
        <v>5.0000000000000001E-3</v>
      </c>
      <c r="E40" s="67">
        <v>5.0000000000000001E-3</v>
      </c>
      <c r="F40" s="67">
        <v>5.0000000000000001E-3</v>
      </c>
      <c r="G40" s="67">
        <v>4.0000000000000001E-3</v>
      </c>
      <c r="H40" s="67">
        <v>5.0000000000000001E-3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1" t="s">
        <v>83</v>
      </c>
      <c r="E41" s="67" t="s">
        <v>83</v>
      </c>
      <c r="F41" s="67" t="s">
        <v>83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3">
        <v>0.7</v>
      </c>
      <c r="E57" s="32">
        <v>0.6</v>
      </c>
      <c r="F57" s="32">
        <v>0.6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3">
        <v>7.2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1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1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3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274</v>
      </c>
      <c r="E68" s="9" t="s">
        <v>275</v>
      </c>
      <c r="F68" s="9" t="s">
        <v>276</v>
      </c>
      <c r="G68" s="9" t="s">
        <v>277</v>
      </c>
      <c r="H68" s="9" t="s">
        <v>276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278</v>
      </c>
      <c r="E69" s="13" t="s">
        <v>279</v>
      </c>
      <c r="F69" s="13" t="s">
        <v>280</v>
      </c>
      <c r="G69" s="13" t="s">
        <v>281</v>
      </c>
      <c r="H69" s="13" t="s">
        <v>282</v>
      </c>
      <c r="I69" s="13"/>
      <c r="J69" s="13"/>
      <c r="K69" s="14"/>
      <c r="L69" s="15"/>
    </row>
    <row r="70" spans="1:12" s="16" customFormat="1" ht="30" customHeight="1" x14ac:dyDescent="0.15">
      <c r="A70" s="17" t="s">
        <v>283</v>
      </c>
      <c r="B70" s="18" t="s">
        <v>22</v>
      </c>
      <c r="C70" s="19"/>
      <c r="D70" s="20">
        <f>D7</f>
        <v>45826</v>
      </c>
      <c r="E70" s="21">
        <f t="shared" ref="E70:H70" si="0">E7</f>
        <v>45826</v>
      </c>
      <c r="F70" s="21">
        <f t="shared" si="0"/>
        <v>45826</v>
      </c>
      <c r="G70" s="21">
        <f t="shared" si="0"/>
        <v>45826</v>
      </c>
      <c r="H70" s="21">
        <f t="shared" si="0"/>
        <v>45826</v>
      </c>
      <c r="I70" s="21"/>
      <c r="J70" s="200"/>
      <c r="K70" s="201"/>
      <c r="L70" s="15"/>
    </row>
    <row r="71" spans="1:12" s="16" customFormat="1" ht="30" customHeight="1" x14ac:dyDescent="0.15">
      <c r="A71" s="23"/>
      <c r="B71" s="106" t="s">
        <v>203</v>
      </c>
      <c r="C71" s="107"/>
      <c r="D71" s="108">
        <v>0.49305555555555602</v>
      </c>
      <c r="E71" s="109">
        <v>0.40277777777777801</v>
      </c>
      <c r="F71" s="109">
        <v>0.375</v>
      </c>
      <c r="G71" s="109">
        <v>0.43055555555555602</v>
      </c>
      <c r="H71" s="109">
        <v>0.46527777777777801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204</v>
      </c>
      <c r="C73" s="111"/>
      <c r="D73" s="112">
        <v>33.1</v>
      </c>
      <c r="E73" s="113">
        <v>30.8</v>
      </c>
      <c r="F73" s="113">
        <v>33</v>
      </c>
      <c r="G73" s="113">
        <v>32</v>
      </c>
      <c r="H73" s="113">
        <v>29.6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205</v>
      </c>
      <c r="C74" s="177"/>
      <c r="D74" s="117">
        <v>24.1</v>
      </c>
      <c r="E74" s="118">
        <v>22.7</v>
      </c>
      <c r="F74" s="118">
        <v>22.3</v>
      </c>
      <c r="G74" s="118">
        <v>24.4</v>
      </c>
      <c r="H74" s="118">
        <v>23.5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78" t="s">
        <v>258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259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0" t="s">
        <v>260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0" t="s">
        <v>261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0" t="s">
        <v>262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0" t="s">
        <v>263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0" t="s">
        <v>264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0" t="s">
        <v>265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0" t="s">
        <v>141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0"/>
      <c r="D84" s="183">
        <v>0.6</v>
      </c>
      <c r="E84" s="32">
        <v>0.8</v>
      </c>
      <c r="F84" s="32">
        <v>0.7</v>
      </c>
      <c r="G84" s="32">
        <v>0.7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266</v>
      </c>
      <c r="D85" s="183">
        <v>0.7</v>
      </c>
      <c r="E85" s="32">
        <v>0.9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4" t="s">
        <v>145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267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0" t="s">
        <v>268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0" t="s">
        <v>269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0" t="s">
        <v>260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0" t="s">
        <v>270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4" t="s">
        <v>156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271</v>
      </c>
      <c r="D93" s="189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7.4</v>
      </c>
      <c r="F94" s="140">
        <v>7.4</v>
      </c>
      <c r="G94" s="140">
        <v>7.4</v>
      </c>
      <c r="H94" s="140">
        <v>7.4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0" t="s">
        <v>272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163</v>
      </c>
      <c r="C97" s="42" t="s">
        <v>273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273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174</v>
      </c>
      <c r="HF7833" s="175" t="s">
        <v>174</v>
      </c>
    </row>
    <row r="7835" spans="206:215" x14ac:dyDescent="0.15">
      <c r="GY7835" s="175" t="s">
        <v>175</v>
      </c>
      <c r="HG7835" s="175" t="s">
        <v>175</v>
      </c>
    </row>
    <row r="7836" spans="206:215" x14ac:dyDescent="0.15">
      <c r="GY7836" s="175" t="s">
        <v>176</v>
      </c>
      <c r="HG7836" s="175" t="s">
        <v>176</v>
      </c>
    </row>
    <row r="7837" spans="206:215" x14ac:dyDescent="0.15">
      <c r="GY7837" s="175" t="s">
        <v>177</v>
      </c>
      <c r="HG7837" s="175" t="s">
        <v>177</v>
      </c>
    </row>
    <row r="7838" spans="206:215" x14ac:dyDescent="0.15">
      <c r="GY7838" s="175" t="s">
        <v>178</v>
      </c>
      <c r="HG7838" s="175" t="s">
        <v>178</v>
      </c>
    </row>
    <row r="7839" spans="206:215" x14ac:dyDescent="0.15">
      <c r="GY7839" s="175" t="s">
        <v>179</v>
      </c>
      <c r="HG7839" s="175" t="s">
        <v>179</v>
      </c>
    </row>
    <row r="7840" spans="206:215" x14ac:dyDescent="0.15">
      <c r="GY7840" s="175" t="s">
        <v>180</v>
      </c>
      <c r="HG7840" s="175" t="s">
        <v>181</v>
      </c>
    </row>
    <row r="7841" spans="207:215" x14ac:dyDescent="0.15">
      <c r="GY7841" s="175" t="s">
        <v>182</v>
      </c>
      <c r="HG7841" s="175" t="s">
        <v>183</v>
      </c>
    </row>
    <row r="7842" spans="207:215" x14ac:dyDescent="0.15">
      <c r="GY7842" s="175" t="s">
        <v>184</v>
      </c>
      <c r="HG7842" s="175" t="s">
        <v>184</v>
      </c>
    </row>
    <row r="7843" spans="207:215" x14ac:dyDescent="0.15">
      <c r="GY7843" s="175" t="s">
        <v>185</v>
      </c>
      <c r="HG7843" s="175" t="s">
        <v>185</v>
      </c>
    </row>
    <row r="7844" spans="207:215" x14ac:dyDescent="0.15">
      <c r="GY7844" s="175" t="s">
        <v>186</v>
      </c>
      <c r="HG7844" s="175" t="s">
        <v>186</v>
      </c>
    </row>
    <row r="7845" spans="207:215" x14ac:dyDescent="0.15">
      <c r="GY7845" s="175" t="s">
        <v>187</v>
      </c>
      <c r="HG7845" s="175" t="s">
        <v>187</v>
      </c>
    </row>
    <row r="7846" spans="207:215" x14ac:dyDescent="0.15">
      <c r="GY7846" s="175" t="s">
        <v>188</v>
      </c>
      <c r="HG7846" s="175" t="s">
        <v>188</v>
      </c>
    </row>
    <row r="7847" spans="207:215" x14ac:dyDescent="0.15">
      <c r="GY7847" s="175" t="s">
        <v>189</v>
      </c>
      <c r="HG7847" s="175" t="s">
        <v>189</v>
      </c>
    </row>
    <row r="7848" spans="207:215" x14ac:dyDescent="0.15">
      <c r="GY7848" s="175" t="s">
        <v>190</v>
      </c>
      <c r="HG7848" s="175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935C-FB48-4C36-B9FB-E87975BEF2B8}">
  <dimension ref="A1:HG7853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293</v>
      </c>
      <c r="E5" s="9" t="s">
        <v>294</v>
      </c>
      <c r="F5" s="9" t="s">
        <v>295</v>
      </c>
      <c r="G5" s="9" t="s">
        <v>296</v>
      </c>
      <c r="H5" s="9" t="s">
        <v>297</v>
      </c>
      <c r="I5" s="9" t="s">
        <v>298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299</v>
      </c>
      <c r="E6" s="13" t="s">
        <v>300</v>
      </c>
      <c r="F6" s="13" t="s">
        <v>301</v>
      </c>
      <c r="G6" s="13" t="s">
        <v>302</v>
      </c>
      <c r="H6" s="13" t="s">
        <v>303</v>
      </c>
      <c r="I6" s="13" t="s">
        <v>304</v>
      </c>
      <c r="J6" s="13"/>
      <c r="K6" s="14"/>
      <c r="L6" s="15"/>
    </row>
    <row r="7" spans="1:12" s="16" customFormat="1" ht="30" customHeight="1" x14ac:dyDescent="0.15">
      <c r="A7" s="17" t="s">
        <v>305</v>
      </c>
      <c r="B7" s="18" t="s">
        <v>22</v>
      </c>
      <c r="C7" s="19"/>
      <c r="D7" s="20">
        <v>45827</v>
      </c>
      <c r="E7" s="21">
        <f>$D$7</f>
        <v>45827</v>
      </c>
      <c r="F7" s="21">
        <f>$D$7</f>
        <v>45827</v>
      </c>
      <c r="G7" s="21"/>
      <c r="H7" s="21">
        <f>$D$7</f>
        <v>45827</v>
      </c>
      <c r="I7" s="21">
        <f>$D$7</f>
        <v>45827</v>
      </c>
      <c r="J7" s="221"/>
      <c r="K7" s="222"/>
      <c r="L7" s="15"/>
    </row>
    <row r="8" spans="1:12" s="16" customFormat="1" ht="30" customHeight="1" x14ac:dyDescent="0.15">
      <c r="A8" s="23"/>
      <c r="B8" s="24" t="s">
        <v>203</v>
      </c>
      <c r="C8" s="25"/>
      <c r="D8" s="26">
        <v>0.38888888888888901</v>
      </c>
      <c r="E8" s="27">
        <v>0.43055555555555602</v>
      </c>
      <c r="F8" s="27">
        <v>0.41319444444444398</v>
      </c>
      <c r="G8" s="27"/>
      <c r="H8" s="27">
        <v>0.45486111111111099</v>
      </c>
      <c r="I8" s="27">
        <v>0.47569444444444398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/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204</v>
      </c>
      <c r="C10" s="30"/>
      <c r="D10" s="31">
        <v>28.8</v>
      </c>
      <c r="E10" s="32">
        <v>30.2</v>
      </c>
      <c r="F10" s="32">
        <v>31.2</v>
      </c>
      <c r="G10" s="32"/>
      <c r="H10" s="32">
        <v>32</v>
      </c>
      <c r="I10" s="32">
        <v>32.4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205</v>
      </c>
      <c r="C11" s="36"/>
      <c r="D11" s="37">
        <v>22.6</v>
      </c>
      <c r="E11" s="38">
        <v>23.4</v>
      </c>
      <c r="F11" s="38">
        <v>23.6</v>
      </c>
      <c r="G11" s="38"/>
      <c r="H11" s="38">
        <v>25.1</v>
      </c>
      <c r="I11" s="38">
        <v>24.1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1">
        <v>8.9999999999999993E-3</v>
      </c>
      <c r="E34" s="67">
        <v>8.0000000000000002E-3</v>
      </c>
      <c r="F34" s="67">
        <v>7.0000000000000001E-3</v>
      </c>
      <c r="G34" s="67"/>
      <c r="H34" s="67">
        <v>7.0000000000000001E-3</v>
      </c>
      <c r="I34" s="67">
        <v>8.0000000000000002E-3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1">
        <v>3.0000000000000001E-3</v>
      </c>
      <c r="E36" s="67">
        <v>4.0000000000000001E-3</v>
      </c>
      <c r="F36" s="67">
        <v>3.0000000000000001E-3</v>
      </c>
      <c r="G36" s="67"/>
      <c r="H36" s="67">
        <v>3.0000000000000001E-3</v>
      </c>
      <c r="I36" s="67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1">
        <v>1.7999999999999999E-2</v>
      </c>
      <c r="E38" s="67">
        <v>1.7999999999999999E-2</v>
      </c>
      <c r="F38" s="67">
        <v>1.6E-2</v>
      </c>
      <c r="G38" s="67"/>
      <c r="H38" s="67">
        <v>1.6E-2</v>
      </c>
      <c r="I38" s="67">
        <v>1.7000000000000001E-2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1">
        <v>6.0000000000000001E-3</v>
      </c>
      <c r="E40" s="67">
        <v>6.0000000000000001E-3</v>
      </c>
      <c r="F40" s="67">
        <v>5.0000000000000001E-3</v>
      </c>
      <c r="G40" s="67"/>
      <c r="H40" s="67">
        <v>5.0000000000000001E-3</v>
      </c>
      <c r="I40" s="67">
        <v>5.0000000000000001E-3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1" t="s">
        <v>83</v>
      </c>
      <c r="E41" s="67" t="s">
        <v>83</v>
      </c>
      <c r="F41" s="67" t="s">
        <v>83</v>
      </c>
      <c r="G41" s="67"/>
      <c r="H41" s="67" t="s">
        <v>83</v>
      </c>
      <c r="I41" s="67" t="s">
        <v>83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3">
        <v>0.7</v>
      </c>
      <c r="E57" s="32">
        <v>0.6</v>
      </c>
      <c r="F57" s="32">
        <v>0.6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3">
        <v>7.4</v>
      </c>
      <c r="E58" s="32">
        <v>7.4</v>
      </c>
      <c r="F58" s="32">
        <v>7.4</v>
      </c>
      <c r="G58" s="32"/>
      <c r="H58" s="32">
        <v>7.4</v>
      </c>
      <c r="I58" s="32">
        <v>7.4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1" t="s">
        <v>113</v>
      </c>
      <c r="E59" s="51" t="s">
        <v>113</v>
      </c>
      <c r="F59" s="51" t="s">
        <v>113</v>
      </c>
      <c r="G59" s="51"/>
      <c r="H59" s="51" t="s">
        <v>113</v>
      </c>
      <c r="I59" s="51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1" t="s">
        <v>113</v>
      </c>
      <c r="E60" s="51" t="s">
        <v>113</v>
      </c>
      <c r="F60" s="51" t="s">
        <v>113</v>
      </c>
      <c r="G60" s="51"/>
      <c r="H60" s="51" t="s">
        <v>113</v>
      </c>
      <c r="I60" s="51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3" t="s">
        <v>116</v>
      </c>
      <c r="E61" s="32" t="s">
        <v>116</v>
      </c>
      <c r="F61" s="32" t="s">
        <v>116</v>
      </c>
      <c r="G61" s="32"/>
      <c r="H61" s="32" t="s">
        <v>116</v>
      </c>
      <c r="I61" s="32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/>
      <c r="H62" s="38" t="s">
        <v>118</v>
      </c>
      <c r="I62" s="38" t="s">
        <v>118</v>
      </c>
      <c r="J62" s="38"/>
      <c r="K62" s="39"/>
      <c r="L62" s="11"/>
    </row>
    <row r="63" spans="1:12" ht="30" customHeight="1" x14ac:dyDescent="0.15">
      <c r="A63" s="162" t="s">
        <v>119</v>
      </c>
      <c r="B63" s="163"/>
      <c r="C63" s="164" t="s">
        <v>171</v>
      </c>
      <c r="D63" s="165"/>
      <c r="E63" s="165"/>
      <c r="F63" s="165"/>
      <c r="G63" s="165"/>
      <c r="H63" s="165"/>
      <c r="I63" s="165"/>
      <c r="J63" s="165"/>
      <c r="K63" s="166"/>
    </row>
    <row r="64" spans="1:12" ht="30" customHeight="1" x14ac:dyDescent="0.15">
      <c r="A64" s="216"/>
      <c r="B64" s="223"/>
      <c r="C64" s="224" t="s">
        <v>172</v>
      </c>
      <c r="D64" s="225"/>
      <c r="E64" s="225"/>
      <c r="F64" s="225"/>
      <c r="G64" s="225"/>
      <c r="H64" s="225"/>
      <c r="I64" s="225"/>
      <c r="J64" s="225"/>
      <c r="K64" s="226"/>
    </row>
    <row r="65" spans="1:12" ht="30" customHeight="1" x14ac:dyDescent="0.15">
      <c r="A65" s="216"/>
      <c r="B65" s="223"/>
      <c r="C65" s="224" t="s">
        <v>306</v>
      </c>
      <c r="D65" s="225"/>
      <c r="E65" s="225"/>
      <c r="F65" s="225"/>
      <c r="G65" s="225"/>
      <c r="H65" s="225"/>
      <c r="I65" s="225"/>
      <c r="J65" s="225"/>
      <c r="K65" s="226"/>
    </row>
    <row r="66" spans="1:12" ht="30" customHeight="1" thickBot="1" x14ac:dyDescent="0.2">
      <c r="A66" s="167"/>
      <c r="B66" s="168"/>
      <c r="C66" s="169" t="s">
        <v>307</v>
      </c>
      <c r="D66" s="170"/>
      <c r="E66" s="170"/>
      <c r="F66" s="170"/>
      <c r="G66" s="170"/>
      <c r="H66" s="170"/>
      <c r="I66" s="170"/>
      <c r="J66" s="170"/>
      <c r="K66" s="171"/>
    </row>
    <row r="67" spans="1:12" ht="30" customHeight="1" x14ac:dyDescent="0.15">
      <c r="A67" s="1"/>
      <c r="B67" s="4"/>
      <c r="C67" s="3" t="s">
        <v>6</v>
      </c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1"/>
      <c r="B68" s="4"/>
      <c r="C68" s="4" t="s">
        <v>120</v>
      </c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11"/>
    </row>
    <row r="70" spans="1:12" ht="30" customHeight="1" thickBot="1" x14ac:dyDescent="0.2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11"/>
    </row>
    <row r="71" spans="1:12" ht="30" customHeight="1" x14ac:dyDescent="0.15">
      <c r="A71" s="230" t="s">
        <v>8</v>
      </c>
      <c r="B71" s="232" t="s">
        <v>9</v>
      </c>
      <c r="C71" s="236" t="s">
        <v>121</v>
      </c>
      <c r="D71" s="8" t="s">
        <v>293</v>
      </c>
      <c r="E71" s="9" t="s">
        <v>294</v>
      </c>
      <c r="F71" s="9" t="s">
        <v>295</v>
      </c>
      <c r="G71" s="9" t="s">
        <v>296</v>
      </c>
      <c r="H71" s="9" t="s">
        <v>297</v>
      </c>
      <c r="I71" s="9" t="s">
        <v>298</v>
      </c>
      <c r="J71" s="9"/>
      <c r="K71" s="10"/>
      <c r="L71" s="11"/>
    </row>
    <row r="72" spans="1:12" s="16" customFormat="1" ht="30" customHeight="1" thickBot="1" x14ac:dyDescent="0.2">
      <c r="A72" s="231"/>
      <c r="B72" s="233"/>
      <c r="C72" s="238"/>
      <c r="D72" s="12" t="s">
        <v>299</v>
      </c>
      <c r="E72" s="13" t="s">
        <v>300</v>
      </c>
      <c r="F72" s="13" t="s">
        <v>301</v>
      </c>
      <c r="G72" s="13" t="s">
        <v>302</v>
      </c>
      <c r="H72" s="13" t="s">
        <v>303</v>
      </c>
      <c r="I72" s="13" t="s">
        <v>304</v>
      </c>
      <c r="J72" s="13"/>
      <c r="K72" s="14"/>
      <c r="L72" s="15"/>
    </row>
    <row r="73" spans="1:12" s="16" customFormat="1" ht="30" customHeight="1" x14ac:dyDescent="0.15">
      <c r="A73" s="17" t="s">
        <v>305</v>
      </c>
      <c r="B73" s="18" t="s">
        <v>22</v>
      </c>
      <c r="C73" s="19"/>
      <c r="D73" s="20">
        <f>D7</f>
        <v>45827</v>
      </c>
      <c r="E73" s="21">
        <f t="shared" ref="E73:I73" si="0">E7</f>
        <v>45827</v>
      </c>
      <c r="F73" s="21">
        <f t="shared" si="0"/>
        <v>45827</v>
      </c>
      <c r="G73" s="21"/>
      <c r="H73" s="21">
        <f t="shared" si="0"/>
        <v>45827</v>
      </c>
      <c r="I73" s="21">
        <f t="shared" si="0"/>
        <v>45827</v>
      </c>
      <c r="J73" s="221"/>
      <c r="K73" s="222"/>
      <c r="L73" s="15"/>
    </row>
    <row r="74" spans="1:12" s="16" customFormat="1" ht="30" customHeight="1" x14ac:dyDescent="0.15">
      <c r="A74" s="23"/>
      <c r="B74" s="106" t="s">
        <v>203</v>
      </c>
      <c r="C74" s="107"/>
      <c r="D74" s="108">
        <v>0.38888888888888901</v>
      </c>
      <c r="E74" s="109">
        <v>0.43055555555555602</v>
      </c>
      <c r="F74" s="109">
        <v>0.41319444444444398</v>
      </c>
      <c r="G74" s="109"/>
      <c r="H74" s="109">
        <v>0.45486111111111099</v>
      </c>
      <c r="I74" s="109">
        <v>0.47569444444444398</v>
      </c>
      <c r="J74" s="109"/>
      <c r="K74" s="110"/>
      <c r="L74" s="15"/>
    </row>
    <row r="75" spans="1:12" s="16" customFormat="1" ht="30" customHeight="1" x14ac:dyDescent="0.15">
      <c r="A75" s="23"/>
      <c r="B75" s="106" t="s">
        <v>24</v>
      </c>
      <c r="C75" s="107"/>
      <c r="D75" s="108" t="s">
        <v>26</v>
      </c>
      <c r="E75" s="109" t="s">
        <v>26</v>
      </c>
      <c r="F75" s="109" t="s">
        <v>26</v>
      </c>
      <c r="G75" s="109"/>
      <c r="H75" s="109" t="s">
        <v>26</v>
      </c>
      <c r="I75" s="109" t="s">
        <v>26</v>
      </c>
      <c r="J75" s="109"/>
      <c r="K75" s="110"/>
      <c r="L75" s="15"/>
    </row>
    <row r="76" spans="1:12" s="16" customFormat="1" ht="30" customHeight="1" x14ac:dyDescent="0.15">
      <c r="A76" s="23"/>
      <c r="B76" s="71" t="s">
        <v>204</v>
      </c>
      <c r="C76" s="111"/>
      <c r="D76" s="112">
        <v>28.8</v>
      </c>
      <c r="E76" s="113">
        <v>30.2</v>
      </c>
      <c r="F76" s="113">
        <v>31.2</v>
      </c>
      <c r="G76" s="113"/>
      <c r="H76" s="113">
        <v>32</v>
      </c>
      <c r="I76" s="113">
        <v>32.4</v>
      </c>
      <c r="J76" s="113"/>
      <c r="K76" s="114"/>
      <c r="L76" s="15"/>
    </row>
    <row r="77" spans="1:12" s="16" customFormat="1" ht="30" customHeight="1" thickBot="1" x14ac:dyDescent="0.2">
      <c r="A77" s="34"/>
      <c r="B77" s="115" t="s">
        <v>205</v>
      </c>
      <c r="C77" s="177"/>
      <c r="D77" s="117">
        <v>22.6</v>
      </c>
      <c r="E77" s="118">
        <v>23.4</v>
      </c>
      <c r="F77" s="118">
        <v>23.6</v>
      </c>
      <c r="G77" s="118"/>
      <c r="H77" s="118">
        <v>25.1</v>
      </c>
      <c r="I77" s="118">
        <v>24.1</v>
      </c>
      <c r="J77" s="118"/>
      <c r="K77" s="119"/>
      <c r="L77" s="15"/>
    </row>
    <row r="78" spans="1:12" ht="30" customHeight="1" x14ac:dyDescent="0.15">
      <c r="A78" s="120"/>
      <c r="B78" s="121" t="s">
        <v>123</v>
      </c>
      <c r="C78" s="178" t="s">
        <v>258</v>
      </c>
      <c r="D78" s="179"/>
      <c r="E78" s="124"/>
      <c r="F78" s="124"/>
      <c r="G78" s="124"/>
      <c r="H78" s="124"/>
      <c r="I78" s="124"/>
      <c r="J78" s="124"/>
      <c r="K78" s="125"/>
      <c r="L78" s="11"/>
    </row>
    <row r="79" spans="1:12" ht="30" customHeight="1" x14ac:dyDescent="0.15">
      <c r="A79" s="70"/>
      <c r="B79" s="71" t="s">
        <v>125</v>
      </c>
      <c r="C79" s="72" t="s">
        <v>259</v>
      </c>
      <c r="D79" s="54"/>
      <c r="E79" s="56"/>
      <c r="F79" s="56"/>
      <c r="G79" s="56"/>
      <c r="H79" s="56"/>
      <c r="I79" s="56"/>
      <c r="J79" s="56"/>
      <c r="K79" s="57"/>
      <c r="L79" s="11"/>
    </row>
    <row r="80" spans="1:12" ht="30" customHeight="1" x14ac:dyDescent="0.15">
      <c r="A80" s="127"/>
      <c r="B80" s="71" t="s">
        <v>127</v>
      </c>
      <c r="C80" s="180" t="s">
        <v>260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 t="s">
        <v>128</v>
      </c>
      <c r="B81" s="129" t="s">
        <v>129</v>
      </c>
      <c r="C81" s="180" t="s">
        <v>261</v>
      </c>
      <c r="D81" s="54"/>
      <c r="E81" s="56"/>
      <c r="F81" s="56"/>
      <c r="G81" s="56"/>
      <c r="H81" s="56"/>
      <c r="I81" s="56"/>
      <c r="J81" s="56"/>
      <c r="K81" s="57"/>
      <c r="L81" s="11"/>
    </row>
    <row r="82" spans="1:12" ht="30" customHeight="1" x14ac:dyDescent="0.15">
      <c r="A82" s="127"/>
      <c r="B82" s="71" t="s">
        <v>131</v>
      </c>
      <c r="C82" s="180" t="s">
        <v>262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 t="s">
        <v>133</v>
      </c>
      <c r="B83" s="71" t="s">
        <v>134</v>
      </c>
      <c r="C83" s="180" t="s">
        <v>263</v>
      </c>
      <c r="D83" s="181"/>
      <c r="E83" s="67"/>
      <c r="F83" s="67"/>
      <c r="G83" s="67"/>
      <c r="H83" s="67"/>
      <c r="I83" s="67"/>
      <c r="J83" s="67"/>
      <c r="K83" s="68"/>
      <c r="L83" s="11"/>
    </row>
    <row r="84" spans="1:12" ht="30" customHeight="1" x14ac:dyDescent="0.15">
      <c r="A84" s="127"/>
      <c r="B84" s="71" t="s">
        <v>135</v>
      </c>
      <c r="C84" s="180" t="s">
        <v>264</v>
      </c>
      <c r="D84" s="181"/>
      <c r="E84" s="67"/>
      <c r="F84" s="67"/>
      <c r="G84" s="67"/>
      <c r="H84" s="67"/>
      <c r="I84" s="67"/>
      <c r="J84" s="67"/>
      <c r="K84" s="68"/>
      <c r="L84" s="11"/>
    </row>
    <row r="85" spans="1:12" ht="30" customHeight="1" x14ac:dyDescent="0.15">
      <c r="A85" s="127" t="s">
        <v>137</v>
      </c>
      <c r="B85" s="71" t="s">
        <v>138</v>
      </c>
      <c r="C85" s="180" t="s">
        <v>265</v>
      </c>
      <c r="D85" s="181"/>
      <c r="E85" s="67"/>
      <c r="F85" s="67"/>
      <c r="G85" s="67"/>
      <c r="H85" s="67"/>
      <c r="I85" s="67"/>
      <c r="J85" s="67"/>
      <c r="K85" s="68"/>
      <c r="L85" s="11"/>
    </row>
    <row r="86" spans="1:12" ht="30" customHeight="1" x14ac:dyDescent="0.15">
      <c r="A86" s="127"/>
      <c r="B86" s="71" t="s">
        <v>140</v>
      </c>
      <c r="C86" s="180" t="s">
        <v>141</v>
      </c>
      <c r="D86" s="182"/>
      <c r="E86" s="76"/>
      <c r="F86" s="76"/>
      <c r="G86" s="76"/>
      <c r="H86" s="76"/>
      <c r="I86" s="76"/>
      <c r="J86" s="67"/>
      <c r="K86" s="68"/>
      <c r="L86" s="11"/>
    </row>
    <row r="87" spans="1:12" ht="30" customHeight="1" x14ac:dyDescent="0.15">
      <c r="A87" s="127" t="s">
        <v>142</v>
      </c>
      <c r="B87" s="71" t="s">
        <v>3</v>
      </c>
      <c r="C87" s="180"/>
      <c r="D87" s="183">
        <v>0.6</v>
      </c>
      <c r="E87" s="32">
        <v>0.7</v>
      </c>
      <c r="F87" s="32">
        <v>0.7</v>
      </c>
      <c r="G87" s="32"/>
      <c r="H87" s="32">
        <v>0.7</v>
      </c>
      <c r="I87" s="32">
        <v>0.7</v>
      </c>
      <c r="J87" s="32"/>
      <c r="K87" s="33"/>
      <c r="L87" s="11"/>
    </row>
    <row r="88" spans="1:12" ht="30" customHeight="1" x14ac:dyDescent="0.15">
      <c r="A88" s="127"/>
      <c r="B88" s="71" t="s">
        <v>143</v>
      </c>
      <c r="C88" s="72" t="s">
        <v>266</v>
      </c>
      <c r="D88" s="183">
        <v>0.7</v>
      </c>
      <c r="E88" s="32">
        <v>0.8</v>
      </c>
      <c r="F88" s="32">
        <v>0.8</v>
      </c>
      <c r="G88" s="32"/>
      <c r="H88" s="32">
        <v>0.8</v>
      </c>
      <c r="I88" s="32">
        <v>0.8</v>
      </c>
      <c r="J88" s="32"/>
      <c r="K88" s="33"/>
      <c r="L88" s="11"/>
    </row>
    <row r="89" spans="1:12" ht="30" customHeight="1" x14ac:dyDescent="0.15">
      <c r="A89" s="127" t="s">
        <v>93</v>
      </c>
      <c r="B89" s="53" t="s">
        <v>98</v>
      </c>
      <c r="C89" s="184" t="s">
        <v>145</v>
      </c>
      <c r="D89" s="183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46"/>
      <c r="B90" s="53" t="s">
        <v>96</v>
      </c>
      <c r="C90" s="82" t="s">
        <v>267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46" t="s">
        <v>146</v>
      </c>
      <c r="B91" s="71" t="s">
        <v>147</v>
      </c>
      <c r="C91" s="180" t="s">
        <v>268</v>
      </c>
      <c r="D91" s="183"/>
      <c r="E91" s="32"/>
      <c r="F91" s="32"/>
      <c r="G91" s="32"/>
      <c r="H91" s="32"/>
      <c r="I91" s="32"/>
      <c r="J91" s="32"/>
      <c r="K91" s="33"/>
      <c r="L91" s="11"/>
    </row>
    <row r="92" spans="1:12" ht="30" customHeight="1" x14ac:dyDescent="0.15">
      <c r="A92" s="127"/>
      <c r="B92" s="129" t="s">
        <v>149</v>
      </c>
      <c r="C92" s="180" t="s">
        <v>269</v>
      </c>
      <c r="D92" s="181"/>
      <c r="E92" s="67"/>
      <c r="F92" s="67"/>
      <c r="G92" s="67"/>
      <c r="H92" s="67"/>
      <c r="I92" s="67"/>
      <c r="J92" s="67"/>
      <c r="K92" s="68"/>
      <c r="L92" s="11"/>
    </row>
    <row r="93" spans="1:12" ht="30" customHeight="1" x14ac:dyDescent="0.15">
      <c r="A93" s="127" t="s">
        <v>151</v>
      </c>
      <c r="B93" s="71" t="s">
        <v>152</v>
      </c>
      <c r="C93" s="180" t="s">
        <v>260</v>
      </c>
      <c r="D93" s="181"/>
      <c r="E93" s="67"/>
      <c r="F93" s="67"/>
      <c r="G93" s="67"/>
      <c r="H93" s="67"/>
      <c r="I93" s="67"/>
      <c r="J93" s="67"/>
      <c r="K93" s="68"/>
      <c r="L93" s="11"/>
    </row>
    <row r="94" spans="1:12" ht="30" customHeight="1" x14ac:dyDescent="0.15">
      <c r="A94" s="127"/>
      <c r="B94" s="71" t="s">
        <v>153</v>
      </c>
      <c r="C94" s="180" t="s">
        <v>270</v>
      </c>
      <c r="D94" s="185"/>
      <c r="E94" s="132"/>
      <c r="F94" s="132"/>
      <c r="G94" s="132"/>
      <c r="H94" s="132"/>
      <c r="I94" s="132"/>
      <c r="J94" s="132"/>
      <c r="K94" s="133"/>
    </row>
    <row r="95" spans="1:12" ht="30" customHeight="1" x14ac:dyDescent="0.15">
      <c r="A95" s="127" t="s">
        <v>155</v>
      </c>
      <c r="B95" s="53" t="s">
        <v>100</v>
      </c>
      <c r="C95" s="184" t="s">
        <v>156</v>
      </c>
      <c r="D95" s="186"/>
      <c r="E95" s="91"/>
      <c r="F95" s="91"/>
      <c r="G95" s="91"/>
      <c r="H95" s="91"/>
      <c r="I95" s="91"/>
      <c r="J95" s="91"/>
      <c r="K95" s="92"/>
      <c r="L95" s="11"/>
    </row>
    <row r="96" spans="1:12" ht="30" customHeight="1" x14ac:dyDescent="0.15">
      <c r="A96" s="127"/>
      <c r="B96" s="187" t="s">
        <v>2</v>
      </c>
      <c r="C96" s="188" t="s">
        <v>271</v>
      </c>
      <c r="D96" s="189" t="s">
        <v>118</v>
      </c>
      <c r="E96" s="137" t="s">
        <v>118</v>
      </c>
      <c r="F96" s="137" t="s">
        <v>118</v>
      </c>
      <c r="G96" s="137"/>
      <c r="H96" s="137" t="s">
        <v>118</v>
      </c>
      <c r="I96" s="137" t="s">
        <v>118</v>
      </c>
      <c r="J96" s="137"/>
      <c r="K96" s="138"/>
      <c r="L96" s="11"/>
    </row>
    <row r="97" spans="1:12" ht="30" customHeight="1" x14ac:dyDescent="0.15">
      <c r="A97" s="46" t="s">
        <v>72</v>
      </c>
      <c r="B97" s="53" t="s">
        <v>1</v>
      </c>
      <c r="C97" s="69" t="s">
        <v>158</v>
      </c>
      <c r="D97" s="159">
        <v>7.4</v>
      </c>
      <c r="E97" s="140">
        <v>7.4</v>
      </c>
      <c r="F97" s="140">
        <v>7.4</v>
      </c>
      <c r="G97" s="140"/>
      <c r="H97" s="140">
        <v>7.4</v>
      </c>
      <c r="I97" s="140">
        <v>7.4</v>
      </c>
      <c r="J97" s="140"/>
      <c r="K97" s="141"/>
    </row>
    <row r="98" spans="1:12" ht="30" customHeight="1" x14ac:dyDescent="0.15">
      <c r="A98" s="46"/>
      <c r="B98" s="71" t="s">
        <v>159</v>
      </c>
      <c r="C98" s="72" t="s">
        <v>160</v>
      </c>
      <c r="D98" s="159"/>
      <c r="E98" s="140"/>
      <c r="F98" s="140"/>
      <c r="G98" s="140"/>
      <c r="H98" s="140"/>
      <c r="I98" s="140"/>
      <c r="J98" s="140"/>
      <c r="K98" s="141"/>
    </row>
    <row r="99" spans="1:12" ht="30" customHeight="1" x14ac:dyDescent="0.15">
      <c r="A99" s="46" t="s">
        <v>93</v>
      </c>
      <c r="B99" s="71" t="s">
        <v>161</v>
      </c>
      <c r="C99" s="190" t="s">
        <v>272</v>
      </c>
      <c r="D99" s="185"/>
      <c r="E99" s="132"/>
      <c r="F99" s="132"/>
      <c r="G99" s="132"/>
      <c r="H99" s="132"/>
      <c r="I99" s="132"/>
      <c r="J99" s="132"/>
      <c r="K99" s="133"/>
    </row>
    <row r="100" spans="1:12" ht="30" customHeight="1" x14ac:dyDescent="0.15">
      <c r="A100" s="46"/>
      <c r="B100" s="191" t="s">
        <v>163</v>
      </c>
      <c r="C100" s="42" t="s">
        <v>273</v>
      </c>
      <c r="D100" s="192"/>
      <c r="E100" s="146"/>
      <c r="F100" s="146"/>
      <c r="G100" s="146"/>
      <c r="H100" s="146"/>
      <c r="I100" s="146"/>
      <c r="J100" s="146"/>
      <c r="K100" s="147"/>
      <c r="L100" s="11"/>
    </row>
    <row r="101" spans="1:12" ht="30" customHeight="1" x14ac:dyDescent="0.15">
      <c r="A101" s="46"/>
      <c r="B101" s="53" t="s">
        <v>88</v>
      </c>
      <c r="C101" s="48" t="s">
        <v>273</v>
      </c>
      <c r="D101" s="182"/>
      <c r="E101" s="76"/>
      <c r="F101" s="76"/>
      <c r="G101" s="76"/>
      <c r="H101" s="76"/>
      <c r="I101" s="76"/>
      <c r="J101" s="76"/>
      <c r="K101" s="77"/>
      <c r="L101" s="11"/>
    </row>
    <row r="102" spans="1:12" ht="60.75" customHeight="1" thickBot="1" x14ac:dyDescent="0.2">
      <c r="A102" s="46"/>
      <c r="B102" s="148" t="s">
        <v>164</v>
      </c>
      <c r="C102" s="149" t="s">
        <v>165</v>
      </c>
      <c r="D102" s="150"/>
      <c r="E102" s="151"/>
      <c r="F102" s="151"/>
      <c r="G102" s="151"/>
      <c r="H102" s="151"/>
      <c r="I102" s="151"/>
      <c r="J102" s="151"/>
      <c r="K102" s="152"/>
    </row>
    <row r="103" spans="1:12" ht="30" customHeight="1" x14ac:dyDescent="0.15">
      <c r="A103" s="120"/>
      <c r="B103" s="121" t="s">
        <v>166</v>
      </c>
      <c r="C103" s="193"/>
      <c r="D103" s="154"/>
      <c r="E103" s="155"/>
      <c r="F103" s="155"/>
      <c r="G103" s="155"/>
      <c r="H103" s="155"/>
      <c r="I103" s="155"/>
      <c r="J103" s="155"/>
      <c r="K103" s="156"/>
    </row>
    <row r="104" spans="1:12" ht="30" customHeight="1" x14ac:dyDescent="0.15">
      <c r="A104" s="157" t="s">
        <v>167</v>
      </c>
      <c r="B104" s="71" t="s">
        <v>168</v>
      </c>
      <c r="C104" s="158"/>
      <c r="D104" s="159"/>
      <c r="E104" s="140"/>
      <c r="F104" s="140"/>
      <c r="G104" s="140"/>
      <c r="H104" s="140"/>
      <c r="I104" s="140"/>
      <c r="J104" s="140"/>
      <c r="K104" s="141"/>
    </row>
    <row r="105" spans="1:12" ht="30" customHeight="1" x14ac:dyDescent="0.15">
      <c r="A105" s="157" t="s">
        <v>169</v>
      </c>
      <c r="B105" s="71"/>
      <c r="C105" s="158"/>
      <c r="D105" s="159"/>
      <c r="E105" s="140"/>
      <c r="F105" s="140"/>
      <c r="G105" s="140"/>
      <c r="H105" s="140"/>
      <c r="I105" s="140"/>
      <c r="J105" s="140"/>
      <c r="K105" s="141"/>
    </row>
    <row r="106" spans="1:12" ht="30" customHeight="1" thickBot="1" x14ac:dyDescent="0.2">
      <c r="A106" s="157" t="s">
        <v>170</v>
      </c>
      <c r="B106" s="71"/>
      <c r="C106" s="158"/>
      <c r="D106" s="159"/>
      <c r="E106" s="140"/>
      <c r="F106" s="140"/>
      <c r="G106" s="140"/>
      <c r="H106" s="140"/>
      <c r="I106" s="140"/>
      <c r="J106" s="140"/>
      <c r="K106" s="141"/>
    </row>
    <row r="107" spans="1:12" ht="30" customHeight="1" x14ac:dyDescent="0.15">
      <c r="A107" s="162" t="s">
        <v>119</v>
      </c>
      <c r="B107" s="163"/>
      <c r="C107" s="164" t="s">
        <v>171</v>
      </c>
      <c r="D107" s="165"/>
      <c r="E107" s="165"/>
      <c r="F107" s="165"/>
      <c r="G107" s="165"/>
      <c r="H107" s="165"/>
      <c r="I107" s="165"/>
      <c r="J107" s="165"/>
      <c r="K107" s="166"/>
    </row>
    <row r="108" spans="1:12" ht="30" customHeight="1" x14ac:dyDescent="0.15">
      <c r="A108" s="216"/>
      <c r="B108" s="223"/>
      <c r="C108" s="224" t="s">
        <v>172</v>
      </c>
      <c r="D108" s="225"/>
      <c r="E108" s="225"/>
      <c r="F108" s="225"/>
      <c r="G108" s="225"/>
      <c r="H108" s="225"/>
      <c r="I108" s="225"/>
      <c r="J108" s="225"/>
      <c r="K108" s="226"/>
    </row>
    <row r="109" spans="1:12" ht="30" customHeight="1" x14ac:dyDescent="0.15">
      <c r="A109" s="216"/>
      <c r="B109" s="223"/>
      <c r="C109" s="224" t="s">
        <v>308</v>
      </c>
      <c r="D109" s="225"/>
      <c r="E109" s="225"/>
      <c r="F109" s="225"/>
      <c r="G109" s="225"/>
      <c r="H109" s="225"/>
      <c r="I109" s="225"/>
      <c r="J109" s="225"/>
      <c r="K109" s="226"/>
    </row>
    <row r="110" spans="1:12" ht="30" customHeight="1" thickBot="1" x14ac:dyDescent="0.2">
      <c r="A110" s="167"/>
      <c r="B110" s="168"/>
      <c r="C110" s="169" t="s">
        <v>307</v>
      </c>
      <c r="D110" s="170"/>
      <c r="E110" s="170"/>
      <c r="F110" s="170"/>
      <c r="G110" s="170"/>
      <c r="H110" s="170"/>
      <c r="I110" s="170"/>
      <c r="J110" s="170"/>
      <c r="K110" s="171"/>
    </row>
    <row r="111" spans="1:12" ht="24.75" customHeight="1" x14ac:dyDescent="0.15"/>
    <row r="7838" spans="206:215" x14ac:dyDescent="0.15">
      <c r="GX7838" s="175" t="s">
        <v>174</v>
      </c>
      <c r="HF7838" s="175" t="s">
        <v>174</v>
      </c>
    </row>
    <row r="7840" spans="206:215" x14ac:dyDescent="0.15">
      <c r="GY7840" s="175" t="s">
        <v>175</v>
      </c>
      <c r="HG7840" s="175" t="s">
        <v>175</v>
      </c>
    </row>
    <row r="7841" spans="207:215" x14ac:dyDescent="0.15">
      <c r="GY7841" s="175" t="s">
        <v>176</v>
      </c>
      <c r="HG7841" s="175" t="s">
        <v>176</v>
      </c>
    </row>
    <row r="7842" spans="207:215" x14ac:dyDescent="0.15">
      <c r="GY7842" s="175" t="s">
        <v>177</v>
      </c>
      <c r="HG7842" s="175" t="s">
        <v>177</v>
      </c>
    </row>
    <row r="7843" spans="207:215" x14ac:dyDescent="0.15">
      <c r="GY7843" s="175" t="s">
        <v>178</v>
      </c>
      <c r="HG7843" s="175" t="s">
        <v>178</v>
      </c>
    </row>
    <row r="7844" spans="207:215" x14ac:dyDescent="0.15">
      <c r="GY7844" s="175" t="s">
        <v>179</v>
      </c>
      <c r="HG7844" s="175" t="s">
        <v>179</v>
      </c>
    </row>
    <row r="7845" spans="207:215" x14ac:dyDescent="0.15">
      <c r="GY7845" s="175" t="s">
        <v>180</v>
      </c>
      <c r="HG7845" s="175" t="s">
        <v>181</v>
      </c>
    </row>
    <row r="7846" spans="207:215" x14ac:dyDescent="0.15">
      <c r="GY7846" s="175" t="s">
        <v>182</v>
      </c>
      <c r="HG7846" s="175" t="s">
        <v>183</v>
      </c>
    </row>
    <row r="7847" spans="207:215" x14ac:dyDescent="0.15">
      <c r="GY7847" s="175" t="s">
        <v>184</v>
      </c>
      <c r="HG7847" s="175" t="s">
        <v>184</v>
      </c>
    </row>
    <row r="7848" spans="207:215" x14ac:dyDescent="0.15">
      <c r="GY7848" s="175" t="s">
        <v>185</v>
      </c>
      <c r="HG7848" s="175" t="s">
        <v>185</v>
      </c>
    </row>
    <row r="7849" spans="207:215" x14ac:dyDescent="0.15">
      <c r="GY7849" s="175" t="s">
        <v>186</v>
      </c>
      <c r="HG7849" s="175" t="s">
        <v>186</v>
      </c>
    </row>
    <row r="7850" spans="207:215" x14ac:dyDescent="0.15">
      <c r="GY7850" s="175" t="s">
        <v>187</v>
      </c>
      <c r="HG7850" s="175" t="s">
        <v>187</v>
      </c>
    </row>
    <row r="7851" spans="207:215" x14ac:dyDescent="0.15">
      <c r="GY7851" s="175" t="s">
        <v>188</v>
      </c>
      <c r="HG7851" s="175" t="s">
        <v>188</v>
      </c>
    </row>
    <row r="7852" spans="207:215" x14ac:dyDescent="0.15">
      <c r="GY7852" s="175" t="s">
        <v>189</v>
      </c>
      <c r="HG7852" s="175" t="s">
        <v>189</v>
      </c>
    </row>
    <row r="7853" spans="207:215" x14ac:dyDescent="0.15">
      <c r="GY7853" s="175" t="s">
        <v>190</v>
      </c>
      <c r="HG7853" s="175" t="s">
        <v>190</v>
      </c>
    </row>
  </sheetData>
  <mergeCells count="6">
    <mergeCell ref="A5:A6"/>
    <mergeCell ref="B5:B6"/>
    <mergeCell ref="C5:C6"/>
    <mergeCell ref="A71:A72"/>
    <mergeCell ref="B71:B72"/>
    <mergeCell ref="C71:C72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38" orientation="portrait" r:id="rId1"/>
  <headerFooter alignWithMargins="0"/>
  <rowBreaks count="1" manualBreakCount="1"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2025-07-08T06:32:02Z</cp:lastPrinted>
  <dcterms:created xsi:type="dcterms:W3CDTF">2008-08-19T11:37:46Z</dcterms:created>
  <dcterms:modified xsi:type="dcterms:W3CDTF">2025-07-14T06:37:14Z</dcterms:modified>
</cp:coreProperties>
</file>