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8_R6_11月\"/>
    </mc:Choice>
  </mc:AlternateContent>
  <xr:revisionPtr revIDLastSave="0" documentId="13_ncr:1_{1F5B37F0-5B9D-4260-95DD-F8ED3958D3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北2!$A$1:$K$107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H70" i="46"/>
  <c r="G70" i="46"/>
  <c r="F70" i="46"/>
  <c r="D70" i="46"/>
  <c r="H7" i="46"/>
  <c r="G7" i="46"/>
  <c r="F7" i="46"/>
  <c r="E7" i="46"/>
  <c r="E70" i="46" s="1"/>
  <c r="D70" i="45" l="1"/>
  <c r="H7" i="45"/>
  <c r="H70" i="45" s="1"/>
  <c r="G7" i="45"/>
  <c r="G70" i="45" s="1"/>
  <c r="F7" i="45"/>
  <c r="F70" i="45" s="1"/>
  <c r="E7" i="45"/>
  <c r="E70" i="45" s="1"/>
  <c r="H70" i="44"/>
  <c r="G70" i="44"/>
  <c r="F70" i="44"/>
  <c r="D70" i="44"/>
  <c r="H7" i="44"/>
  <c r="G7" i="44"/>
  <c r="F7" i="44"/>
  <c r="E7" i="44"/>
  <c r="E70" i="44" s="1"/>
  <c r="G70" i="43"/>
  <c r="F70" i="43"/>
  <c r="E70" i="43"/>
  <c r="D70" i="43"/>
  <c r="H7" i="43"/>
  <c r="H70" i="43" s="1"/>
  <c r="G7" i="43"/>
  <c r="F7" i="43"/>
  <c r="E7" i="43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D70" i="41"/>
  <c r="I7" i="41"/>
  <c r="I70" i="41" s="1"/>
  <c r="H7" i="41"/>
  <c r="H70" i="41" s="1"/>
  <c r="G7" i="41"/>
  <c r="G70" i="41" s="1"/>
  <c r="F7" i="41"/>
  <c r="F70" i="41" s="1"/>
  <c r="E7" i="41"/>
  <c r="E70" i="41" s="1"/>
  <c r="G70" i="40" l="1"/>
  <c r="F70" i="40"/>
  <c r="D70" i="40"/>
  <c r="G7" i="40"/>
  <c r="F7" i="40"/>
  <c r="E7" i="40"/>
  <c r="E70" i="40" s="1"/>
  <c r="E70" i="39"/>
  <c r="D70" i="39"/>
  <c r="I7" i="39"/>
  <c r="I70" i="39" s="1"/>
  <c r="H7" i="39"/>
  <c r="H70" i="39" s="1"/>
  <c r="G7" i="39"/>
  <c r="G70" i="39" s="1"/>
  <c r="F7" i="39"/>
  <c r="F70" i="39" s="1"/>
  <c r="E7" i="39"/>
  <c r="H70" i="38"/>
  <c r="E70" i="38"/>
  <c r="D70" i="38"/>
  <c r="H7" i="38"/>
  <c r="G7" i="38"/>
  <c r="G70" i="38" s="1"/>
  <c r="F7" i="38"/>
  <c r="F70" i="38" s="1"/>
  <c r="E7" i="38"/>
</calcChain>
</file>

<file path=xl/sharedStrings.xml><?xml version="1.0" encoding="utf-8"?>
<sst xmlns="http://schemas.openxmlformats.org/spreadsheetml/2006/main" count="3454" uniqueCount="323">
  <si>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</si>
  <si>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</si>
  <si>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</si>
  <si>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</si>
  <si>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</si>
  <si>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</si>
  <si>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</si>
  <si>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</si>
  <si>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</si>
  <si>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</si>
  <si>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</si>
  <si>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</si>
  <si>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</si>
  <si>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</si>
  <si>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</si>
  <si>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</si>
  <si>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</si>
  <si>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</si>
  <si>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</si>
  <si>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</si>
  <si>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</si>
  <si>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</si>
  <si>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</si>
  <si>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</si>
  <si>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</si>
  <si>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</si>
  <si>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</si>
  <si>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</si>
  <si>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</si>
  <si>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</si>
  <si>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</si>
  <si>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</si>
  <si>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</si>
  <si>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</si>
  <si>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&lt;0.0001</t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</si>
  <si>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</si>
  <si>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</si>
  <si>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&lt;0.00005</t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</si>
  <si>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</si>
  <si>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</si>
  <si>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</si>
  <si>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&lt;0.001</t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</si>
  <si>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</si>
  <si>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</si>
  <si>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</si>
  <si>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</si>
  <si>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</si>
  <si>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&lt;0.002</t>
  </si>
  <si>
    <t>亜硝酸態窒素</t>
    <rPh sb="3" eb="4">
      <t>タイ</t>
    </rPh>
    <phoneticPr fontId="3"/>
  </si>
  <si>
    <t>0.04mg/L以下</t>
    <phoneticPr fontId="1"/>
  </si>
  <si>
    <t>&lt;0.004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</si>
  <si>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</si>
  <si>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</si>
  <si>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</si>
  <si>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</si>
  <si>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</si>
  <si>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</si>
  <si>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</si>
  <si>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</si>
  <si>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</si>
  <si>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&lt;0.0002</t>
  </si>
  <si>
    <t>1,4-ジオキサン</t>
    <phoneticPr fontId="3"/>
  </si>
  <si>
    <t>0.05mg/L以下</t>
    <phoneticPr fontId="1"/>
  </si>
  <si>
    <t>&lt;0.005</t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</si>
  <si>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</si>
  <si>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</si>
  <si>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</si>
  <si>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</si>
  <si>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</si>
  <si>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</si>
  <si>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</si>
  <si>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</si>
  <si>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</si>
  <si>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</si>
  <si>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</si>
  <si>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</si>
  <si>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</si>
  <si>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</si>
  <si>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</si>
  <si>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</si>
  <si>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</si>
  <si>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</si>
  <si>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</si>
  <si>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</si>
  <si>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</si>
  <si>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</si>
  <si>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</si>
  <si>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</si>
  <si>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</si>
  <si>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</si>
  <si>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</si>
  <si>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&lt;0.008</t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</si>
  <si>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</si>
  <si>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</si>
  <si>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</si>
  <si>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</si>
  <si>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&lt;0.01</t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</si>
  <si>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</si>
  <si>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</si>
  <si>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</si>
  <si>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</si>
  <si>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</si>
  <si>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</si>
  <si>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</si>
  <si>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</si>
  <si>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</si>
  <si>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</si>
  <si>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</si>
  <si>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</si>
  <si>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</si>
  <si>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&lt;0.02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</si>
  <si>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</si>
  <si>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</si>
  <si>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</si>
  <si>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</si>
  <si>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</si>
  <si>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</si>
  <si>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&lt;0.0005</t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</si>
  <si>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</si>
  <si>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</si>
  <si>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</si>
  <si>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</si>
  <si>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</si>
  <si>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</si>
  <si>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</si>
  <si>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</si>
  <si>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</si>
  <si>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</si>
  <si>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</si>
  <si>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</si>
  <si>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</si>
  <si>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</si>
  <si>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</si>
  <si>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</si>
  <si>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</si>
  <si>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</si>
  <si>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</si>
  <si>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</si>
  <si>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</si>
  <si>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</si>
  <si>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&lt;0.0004</t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</si>
  <si>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</si>
  <si>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</si>
  <si>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</si>
  <si>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</si>
  <si>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</si>
  <si>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</si>
  <si>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</si>
  <si>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</si>
  <si>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</si>
  <si>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</si>
  <si>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</si>
  <si>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</si>
  <si>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</si>
  <si>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</si>
  <si>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</si>
  <si>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</si>
  <si>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</si>
  <si>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</si>
  <si>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</si>
  <si>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</si>
  <si>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</si>
  <si>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</si>
  <si>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</si>
  <si>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</si>
  <si>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</si>
  <si>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</si>
  <si>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</si>
  <si>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</si>
  <si>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</si>
  <si>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</si>
  <si>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</si>
  <si>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</si>
  <si>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</si>
  <si>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</si>
  <si>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</si>
  <si>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</si>
  <si>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</si>
  <si>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</si>
  <si>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</si>
  <si>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</si>
  <si>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</si>
  <si>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</si>
  <si>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</si>
  <si>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</si>
  <si>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</si>
  <si>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</si>
  <si>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</si>
  <si>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</si>
  <si>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</si>
  <si>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</si>
  <si>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</si>
  <si>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</si>
  <si>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</si>
  <si>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</si>
  <si>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</si>
  <si>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</si>
  <si>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</si>
  <si>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</si>
  <si>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</si>
  <si>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</si>
  <si>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</si>
  <si>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</si>
  <si>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</si>
  <si>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</si>
  <si>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</si>
  <si>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</si>
  <si>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</si>
  <si>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</si>
  <si>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</si>
  <si>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</si>
  <si>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</si>
  <si>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</si>
  <si>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</si>
  <si>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</si>
  <si>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</si>
  <si>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曇</t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</si>
  <si>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</si>
  <si>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</si>
  <si>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</si>
  <si>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</si>
  <si>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</si>
  <si>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</si>
  <si>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</si>
  <si>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</si>
  <si>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</si>
  <si>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</si>
  <si>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</si>
  <si>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</si>
  <si>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</si>
  <si>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</si>
  <si>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</si>
  <si>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</si>
  <si>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</si>
  <si>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</si>
  <si>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</si>
  <si>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</si>
  <si>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</si>
  <si>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</si>
  <si>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</si>
  <si>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1"/>
  </si>
  <si>
    <t>藤井寺市</t>
    <rPh sb="0" eb="4">
      <t>フジイデラシ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</si>
  <si>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</si>
  <si>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</si>
  <si>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</si>
  <si>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</si>
  <si>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道明寺分岐</t>
    <rPh sb="0" eb="3">
      <t>ドウミョウジ</t>
    </rPh>
    <rPh sb="3" eb="5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</si>
  <si>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</si>
  <si>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</si>
  <si>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</si>
  <si>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</si>
  <si>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</si>
  <si>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</si>
  <si>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</si>
  <si>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</si>
  <si>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</si>
  <si>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</si>
  <si>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</si>
  <si>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</si>
  <si>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</si>
  <si>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</si>
  <si>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</si>
  <si>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</si>
  <si>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</si>
  <si>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</si>
  <si>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</si>
  <si>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</si>
  <si>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</si>
  <si>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</si>
  <si>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</si>
  <si>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</si>
  <si>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</si>
  <si>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</si>
  <si>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</si>
  <si>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</si>
  <si>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</si>
  <si>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</si>
  <si>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</si>
  <si>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</si>
  <si>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</si>
  <si>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</si>
  <si>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</si>
  <si>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</si>
  <si>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</si>
  <si>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</si>
  <si>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</si>
  <si>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</si>
  <si>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</si>
  <si>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</si>
  <si>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</si>
  <si>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</si>
  <si>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</si>
  <si>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</si>
  <si>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</si>
  <si>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</si>
  <si>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</si>
  <si>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</si>
  <si>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</si>
  <si>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</si>
  <si>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</si>
  <si>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</si>
  <si>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</si>
  <si>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</si>
  <si>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</si>
  <si>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</si>
  <si>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</si>
  <si>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</si>
  <si>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</si>
  <si>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</si>
  <si>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</si>
  <si>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</si>
  <si>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</si>
  <si>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</si>
  <si>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</si>
  <si>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</si>
  <si>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</si>
  <si>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</si>
  <si>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</si>
  <si>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</si>
  <si>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畑分岐については、工事の影響により池田幹線が停止しているため、令和６年８月から令和７年１月まで、
   寺内分岐を水質基準適合判定地点とする。</t>
    <rPh sb="54" eb="56">
      <t>テラウチ</t>
    </rPh>
    <phoneticPr fontId="1"/>
  </si>
  <si>
    <t>　 中庄分岐については、送水管（５拡南部幹線・熊取町）漏水修理の影響により受水を停止しているため、
　 欠測。令和７年１月ごろに受水再開予定。</t>
    <rPh sb="55" eb="57">
      <t>レイワ</t>
    </rPh>
    <rPh sb="58" eb="59">
      <t>ネン</t>
    </rPh>
    <phoneticPr fontId="1"/>
  </si>
  <si>
    <t>　 中庄分岐については、送水管（５拡南部幹線・熊取町）漏水修理の影響により受水を停止しているため、
   欠測。令和７年１月ごろに受水再開予定。</t>
    <rPh sb="56" eb="58">
      <t>レイワ</t>
    </rPh>
    <rPh sb="59" eb="60">
      <t>ネン</t>
    </rPh>
    <phoneticPr fontId="1"/>
  </si>
  <si>
    <t>&lt;0.001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</si>
</sst>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0"/>
    <numFmt numFmtId="181" formatCode="0.00000"/>
    <numFmt numFmtId="182" formatCode="0.000"/>
    <numFmt numFmtId="183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53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5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2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2" fontId="5" fillId="0" borderId="65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2" fontId="5" fillId="0" borderId="29" xfId="0" applyNumberFormat="1" applyFon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182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5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3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2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80" fontId="5" fillId="0" borderId="30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 shrinkToFit="1"/>
    </xf>
    <xf numFmtId="0" fontId="5" fillId="0" borderId="88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9" xfId="1" applyFont="1" applyBorder="1" applyAlignment="1">
      <alignment vertical="center" wrapText="1"/>
    </xf>
    <xf numFmtId="0" fontId="4" fillId="0" borderId="0" xfId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7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 wrapText="1"/>
    </xf>
    <xf numFmtId="0" fontId="5" fillId="0" borderId="58" xfId="1" applyFont="1" applyBorder="1" applyAlignment="1">
      <alignment vertical="center" wrapText="1"/>
    </xf>
    <xf numFmtId="0" fontId="5" fillId="0" borderId="57" xfId="1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</cellXfs>
  <cellStyles count="5">
    <cellStyle name="標準" xfId="0" builtinId="0"/>
    <cellStyle name="標準_東１" xfId="2" xr:uid="{4BE77C66-BB9D-48AA-A469-3E8AFA15EE04}"/>
    <cellStyle name="標準_南1" xfId="4" xr:uid="{6A60B413-7978-40E2-8377-0083BCB31788}"/>
    <cellStyle name="標準_北１" xfId="1" xr:uid="{E5E73CD6-8E55-4C24-AEAA-B5CCE6AB4D9E}"/>
    <cellStyle name="標準_北2" xfId="3" xr:uid="{D2F74E8A-AFF8-4A9C-9F88-A3F5BEF91D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1224-027E-4348-A245-0E0FDCEB53C6}">
  <dimension ref="A1:HG7855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45607</v>
      </c>
      <c r="E7" s="21">
        <f>$D$7</f>
        <v>45607</v>
      </c>
      <c r="F7" s="21">
        <f t="shared" ref="F7:H7" si="0">$D$7</f>
        <v>45607</v>
      </c>
      <c r="G7" s="21">
        <f t="shared" si="0"/>
        <v>45607</v>
      </c>
      <c r="H7" s="21">
        <f t="shared" si="0"/>
        <v>45607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0.49305555555555602</v>
      </c>
      <c r="E8" s="27">
        <v>0.38888888888888901</v>
      </c>
      <c r="F8" s="27">
        <v>0.53819444444444398</v>
      </c>
      <c r="G8" s="27">
        <v>0.42708333333333298</v>
      </c>
      <c r="H8" s="27">
        <v>0.47222222222222199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26</v>
      </c>
      <c r="C10" s="30"/>
      <c r="D10" s="31">
        <v>22.2</v>
      </c>
      <c r="E10" s="32">
        <v>15.4</v>
      </c>
      <c r="F10" s="32">
        <v>22.8</v>
      </c>
      <c r="G10" s="32">
        <v>18.899999999999999</v>
      </c>
      <c r="H10" s="32">
        <v>23.1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18.7</v>
      </c>
      <c r="E11" s="38">
        <v>19.600000000000001</v>
      </c>
      <c r="F11" s="38">
        <v>19.3</v>
      </c>
      <c r="G11" s="38">
        <v>19.5</v>
      </c>
      <c r="H11" s="38">
        <v>18.8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 t="s">
        <v>34</v>
      </c>
      <c r="E14" s="55" t="s">
        <v>34</v>
      </c>
      <c r="F14" s="55" t="s">
        <v>34</v>
      </c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 t="s">
        <v>37</v>
      </c>
      <c r="E15" s="59" t="s">
        <v>37</v>
      </c>
      <c r="F15" s="59" t="s">
        <v>37</v>
      </c>
      <c r="G15" s="60"/>
      <c r="H15" s="61"/>
      <c r="I15" s="62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64" t="s">
        <v>41</v>
      </c>
      <c r="E16" s="65" t="s">
        <v>41</v>
      </c>
      <c r="F16" s="65" t="s">
        <v>41</v>
      </c>
      <c r="G16" s="66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64" t="s">
        <v>41</v>
      </c>
      <c r="E17" s="65" t="s">
        <v>41</v>
      </c>
      <c r="F17" s="65" t="s">
        <v>41</v>
      </c>
      <c r="G17" s="66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64" t="s">
        <v>41</v>
      </c>
      <c r="E18" s="65" t="s">
        <v>41</v>
      </c>
      <c r="F18" s="65" t="s">
        <v>41</v>
      </c>
      <c r="G18" s="66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4" t="s">
        <v>47</v>
      </c>
      <c r="E19" s="65" t="s">
        <v>47</v>
      </c>
      <c r="F19" s="65" t="s">
        <v>47</v>
      </c>
      <c r="G19" s="66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64" t="s">
        <v>50</v>
      </c>
      <c r="E20" s="65" t="s">
        <v>50</v>
      </c>
      <c r="F20" s="65" t="s">
        <v>50</v>
      </c>
      <c r="G20" s="66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64" t="s">
        <v>41</v>
      </c>
      <c r="E21" s="65" t="s">
        <v>41</v>
      </c>
      <c r="F21" s="65" t="s">
        <v>41</v>
      </c>
      <c r="G21" s="66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73">
        <v>1.1200000000000001</v>
      </c>
      <c r="E22" s="74">
        <v>1.1200000000000001</v>
      </c>
      <c r="F22" s="74">
        <v>1.08</v>
      </c>
      <c r="G22" s="75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73">
        <v>7.0000000000000007E-2</v>
      </c>
      <c r="E23" s="74">
        <v>7.0000000000000007E-2</v>
      </c>
      <c r="F23" s="74">
        <v>7.0000000000000007E-2</v>
      </c>
      <c r="G23" s="75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64">
        <v>1.9E-2</v>
      </c>
      <c r="E24" s="65">
        <v>1.7999999999999999E-2</v>
      </c>
      <c r="F24" s="65">
        <v>1.9E-2</v>
      </c>
      <c r="G24" s="66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78" t="s">
        <v>60</v>
      </c>
      <c r="E25" s="79" t="s">
        <v>60</v>
      </c>
      <c r="F25" s="79" t="s">
        <v>60</v>
      </c>
      <c r="G25" s="80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64" t="s">
        <v>63</v>
      </c>
      <c r="E26" s="65" t="s">
        <v>63</v>
      </c>
      <c r="F26" s="65" t="s">
        <v>63</v>
      </c>
      <c r="G26" s="66"/>
      <c r="H26" s="67"/>
      <c r="I26" s="67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64" t="s">
        <v>41</v>
      </c>
      <c r="E27" s="65" t="s">
        <v>41</v>
      </c>
      <c r="F27" s="65" t="s">
        <v>41</v>
      </c>
      <c r="G27" s="66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64" t="s">
        <v>41</v>
      </c>
      <c r="E28" s="65" t="s">
        <v>41</v>
      </c>
      <c r="F28" s="65" t="s">
        <v>41</v>
      </c>
      <c r="G28" s="66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64" t="s">
        <v>41</v>
      </c>
      <c r="E29" s="65" t="s">
        <v>41</v>
      </c>
      <c r="F29" s="65" t="s">
        <v>41</v>
      </c>
      <c r="G29" s="66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64" t="s">
        <v>41</v>
      </c>
      <c r="E30" s="65" t="s">
        <v>41</v>
      </c>
      <c r="F30" s="65" t="s">
        <v>41</v>
      </c>
      <c r="G30" s="66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64" t="s">
        <v>41</v>
      </c>
      <c r="E31" s="65" t="s">
        <v>41</v>
      </c>
      <c r="F31" s="65" t="s">
        <v>41</v>
      </c>
      <c r="G31" s="66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73">
        <v>0.05</v>
      </c>
      <c r="E32" s="74">
        <v>0.06</v>
      </c>
      <c r="F32" s="74">
        <v>0.05</v>
      </c>
      <c r="G32" s="75"/>
      <c r="H32" s="76"/>
      <c r="I32" s="67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64" t="s">
        <v>41</v>
      </c>
      <c r="E33" s="65" t="s">
        <v>41</v>
      </c>
      <c r="F33" s="65" t="s">
        <v>41</v>
      </c>
      <c r="G33" s="66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64">
        <v>1E-3</v>
      </c>
      <c r="E34" s="65">
        <v>4.0000000000000001E-3</v>
      </c>
      <c r="F34" s="65">
        <v>2E-3</v>
      </c>
      <c r="G34" s="66">
        <v>3.0000000000000001E-3</v>
      </c>
      <c r="H34" s="67">
        <v>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64" t="s">
        <v>41</v>
      </c>
      <c r="E35" s="65">
        <v>1E-3</v>
      </c>
      <c r="F35" s="65">
        <v>1E-3</v>
      </c>
      <c r="G35" s="66"/>
      <c r="H35" s="67"/>
      <c r="I35" s="67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64">
        <v>3.0000000000000001E-3</v>
      </c>
      <c r="E36" s="65">
        <v>4.0000000000000001E-3</v>
      </c>
      <c r="F36" s="65">
        <v>4.0000000000000001E-3</v>
      </c>
      <c r="G36" s="66">
        <v>5.0000000000000001E-3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78">
        <v>2E-3</v>
      </c>
      <c r="E37" s="79">
        <v>1.8E-3</v>
      </c>
      <c r="F37" s="79">
        <v>1.9E-3</v>
      </c>
      <c r="G37" s="80"/>
      <c r="H37" s="56"/>
      <c r="I37" s="67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64">
        <v>7.0000000000000001E-3</v>
      </c>
      <c r="E38" s="65">
        <v>1.4E-2</v>
      </c>
      <c r="F38" s="65">
        <v>8.9999999999999993E-3</v>
      </c>
      <c r="G38" s="66">
        <v>1.4999999999999999E-2</v>
      </c>
      <c r="H38" s="67">
        <v>7.0000000000000001E-3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64" t="s">
        <v>41</v>
      </c>
      <c r="E39" s="65">
        <v>1E-3</v>
      </c>
      <c r="F39" s="65" t="s">
        <v>41</v>
      </c>
      <c r="G39" s="66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64">
        <v>2E-3</v>
      </c>
      <c r="E40" s="65">
        <v>5.0000000000000001E-3</v>
      </c>
      <c r="F40" s="65">
        <v>3.0000000000000001E-3</v>
      </c>
      <c r="G40" s="66">
        <v>5.0000000000000001E-3</v>
      </c>
      <c r="H40" s="67">
        <v>2E-3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64" t="s">
        <v>41</v>
      </c>
      <c r="E41" s="65" t="s">
        <v>41</v>
      </c>
      <c r="F41" s="65" t="s">
        <v>41</v>
      </c>
      <c r="G41" s="66" t="s">
        <v>41</v>
      </c>
      <c r="H41" s="67" t="s">
        <v>41</v>
      </c>
      <c r="I41" s="67"/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64" t="s">
        <v>91</v>
      </c>
      <c r="E42" s="65" t="s">
        <v>91</v>
      </c>
      <c r="F42" s="65" t="s">
        <v>91</v>
      </c>
      <c r="G42" s="66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64">
        <v>3.0000000000000001E-3</v>
      </c>
      <c r="E43" s="65">
        <v>2E-3</v>
      </c>
      <c r="F43" s="65">
        <v>5.0000000000000001E-3</v>
      </c>
      <c r="G43" s="66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73" t="s">
        <v>96</v>
      </c>
      <c r="E44" s="74" t="s">
        <v>96</v>
      </c>
      <c r="F44" s="74" t="s">
        <v>96</v>
      </c>
      <c r="G44" s="75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96</v>
      </c>
      <c r="E45" s="74" t="s">
        <v>96</v>
      </c>
      <c r="F45" s="74" t="s">
        <v>96</v>
      </c>
      <c r="G45" s="75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64">
        <v>2E-3</v>
      </c>
      <c r="E46" s="65" t="s">
        <v>41</v>
      </c>
      <c r="F46" s="65">
        <v>2E-3</v>
      </c>
      <c r="G46" s="66"/>
      <c r="H46" s="67"/>
      <c r="I46" s="67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86">
        <v>14.5</v>
      </c>
      <c r="E47" s="87">
        <v>14.2</v>
      </c>
      <c r="F47" s="87">
        <v>14</v>
      </c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64" t="s">
        <v>41</v>
      </c>
      <c r="E48" s="65">
        <v>1E-3</v>
      </c>
      <c r="F48" s="65" t="s">
        <v>41</v>
      </c>
      <c r="G48" s="66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86">
        <v>15.9</v>
      </c>
      <c r="E49" s="87">
        <v>15.2</v>
      </c>
      <c r="F49" s="87">
        <v>15.3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86">
        <v>43.1</v>
      </c>
      <c r="E50" s="87">
        <v>43.7</v>
      </c>
      <c r="F50" s="87">
        <v>43.9</v>
      </c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88">
        <v>93</v>
      </c>
      <c r="E51" s="89">
        <v>93</v>
      </c>
      <c r="F51" s="89">
        <v>90</v>
      </c>
      <c r="G51" s="90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73" t="s">
        <v>110</v>
      </c>
      <c r="E52" s="74" t="s">
        <v>110</v>
      </c>
      <c r="F52" s="74" t="s">
        <v>110</v>
      </c>
      <c r="G52" s="75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58"/>
      <c r="E53" s="59"/>
      <c r="F53" s="59"/>
      <c r="G53" s="60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58"/>
      <c r="E54" s="59"/>
      <c r="F54" s="59"/>
      <c r="G54" s="60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64" t="s">
        <v>47</v>
      </c>
      <c r="E55" s="65" t="s">
        <v>47</v>
      </c>
      <c r="F55" s="65" t="s">
        <v>47</v>
      </c>
      <c r="G55" s="66"/>
      <c r="H55" s="67"/>
      <c r="I55" s="76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78" t="s">
        <v>117</v>
      </c>
      <c r="E56" s="79" t="s">
        <v>117</v>
      </c>
      <c r="F56" s="79" t="s">
        <v>117</v>
      </c>
      <c r="G56" s="80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86">
        <v>0.8</v>
      </c>
      <c r="E57" s="87">
        <v>0.8</v>
      </c>
      <c r="F57" s="87">
        <v>0.8</v>
      </c>
      <c r="G57" s="31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86">
        <v>7.2</v>
      </c>
      <c r="E58" s="87">
        <v>7.3</v>
      </c>
      <c r="F58" s="87">
        <v>7.2</v>
      </c>
      <c r="G58" s="31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94" t="s">
        <v>122</v>
      </c>
      <c r="E59" s="95" t="s">
        <v>122</v>
      </c>
      <c r="F59" s="95" t="s">
        <v>122</v>
      </c>
      <c r="G59" s="96" t="s">
        <v>122</v>
      </c>
      <c r="H59" s="51" t="s">
        <v>122</v>
      </c>
      <c r="I59" s="51"/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94" t="s">
        <v>122</v>
      </c>
      <c r="E60" s="95" t="s">
        <v>122</v>
      </c>
      <c r="F60" s="95" t="s">
        <v>122</v>
      </c>
      <c r="G60" s="96" t="s">
        <v>122</v>
      </c>
      <c r="H60" s="51" t="s">
        <v>122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86" t="s">
        <v>125</v>
      </c>
      <c r="E61" s="87" t="s">
        <v>125</v>
      </c>
      <c r="F61" s="87" t="s">
        <v>125</v>
      </c>
      <c r="G61" s="31" t="s">
        <v>125</v>
      </c>
      <c r="H61" s="32" t="s">
        <v>125</v>
      </c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101" t="s">
        <v>127</v>
      </c>
      <c r="F62" s="101" t="s">
        <v>127</v>
      </c>
      <c r="G62" s="38" t="s">
        <v>127</v>
      </c>
      <c r="H62" s="38" t="s">
        <v>127</v>
      </c>
      <c r="I62" s="38"/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130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45607</v>
      </c>
      <c r="E70" s="21">
        <f t="shared" ref="E70:H70" si="1">E7</f>
        <v>45607</v>
      </c>
      <c r="F70" s="21">
        <f t="shared" si="1"/>
        <v>45607</v>
      </c>
      <c r="G70" s="21">
        <f t="shared" si="1"/>
        <v>45607</v>
      </c>
      <c r="H70" s="21">
        <f t="shared" si="1"/>
        <v>45607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0.49305555555555602</v>
      </c>
      <c r="E71" s="109">
        <v>0.38888888888888901</v>
      </c>
      <c r="F71" s="109">
        <v>0.53819444444444398</v>
      </c>
      <c r="G71" s="109">
        <v>0.42708333333333298</v>
      </c>
      <c r="H71" s="109">
        <v>0.47222222222222199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131</v>
      </c>
      <c r="C73" s="111"/>
      <c r="D73" s="112">
        <v>22.2</v>
      </c>
      <c r="E73" s="113">
        <v>15.4</v>
      </c>
      <c r="F73" s="113">
        <v>22.8</v>
      </c>
      <c r="G73" s="113">
        <v>18.899999999999999</v>
      </c>
      <c r="H73" s="113">
        <v>23.1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27</v>
      </c>
      <c r="C74" s="116"/>
      <c r="D74" s="117">
        <v>18.7</v>
      </c>
      <c r="E74" s="118">
        <v>19.600000000000001</v>
      </c>
      <c r="F74" s="118">
        <v>19.3</v>
      </c>
      <c r="G74" s="118">
        <v>19.5</v>
      </c>
      <c r="H74" s="118">
        <v>18.8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22" t="s">
        <v>133</v>
      </c>
      <c r="D75" s="123" t="s">
        <v>47</v>
      </c>
      <c r="E75" s="124" t="s">
        <v>47</v>
      </c>
      <c r="F75" s="124" t="s">
        <v>47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126" t="s">
        <v>135</v>
      </c>
      <c r="D76" s="80" t="s">
        <v>60</v>
      </c>
      <c r="E76" s="56" t="s">
        <v>60</v>
      </c>
      <c r="F76" s="56" t="s">
        <v>60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28" t="s">
        <v>73</v>
      </c>
      <c r="D77" s="66" t="s">
        <v>47</v>
      </c>
      <c r="E77" s="67" t="s">
        <v>47</v>
      </c>
      <c r="F77" s="67" t="s">
        <v>47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28" t="s">
        <v>139</v>
      </c>
      <c r="D78" s="80" t="s">
        <v>140</v>
      </c>
      <c r="E78" s="56" t="s">
        <v>140</v>
      </c>
      <c r="F78" s="56" t="s">
        <v>140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28" t="s">
        <v>142</v>
      </c>
      <c r="D79" s="66" t="s">
        <v>41</v>
      </c>
      <c r="E79" s="67" t="s">
        <v>41</v>
      </c>
      <c r="F79" s="67" t="s">
        <v>41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28" t="s">
        <v>90</v>
      </c>
      <c r="D80" s="66" t="s">
        <v>41</v>
      </c>
      <c r="E80" s="67" t="s">
        <v>41</v>
      </c>
      <c r="F80" s="67" t="s">
        <v>41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28" t="s">
        <v>146</v>
      </c>
      <c r="D81" s="66" t="s">
        <v>41</v>
      </c>
      <c r="E81" s="67" t="s">
        <v>41</v>
      </c>
      <c r="F81" s="67" t="s">
        <v>41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28" t="s">
        <v>149</v>
      </c>
      <c r="D82" s="66" t="s">
        <v>41</v>
      </c>
      <c r="E82" s="67">
        <v>1E-3</v>
      </c>
      <c r="F82" s="67" t="s">
        <v>41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28" t="s">
        <v>151</v>
      </c>
      <c r="D83" s="75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28"/>
      <c r="D84" s="31">
        <v>0.7</v>
      </c>
      <c r="E84" s="32">
        <v>0.7</v>
      </c>
      <c r="F84" s="32">
        <v>0.6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153</v>
      </c>
      <c r="C85" s="126" t="s">
        <v>154</v>
      </c>
      <c r="D85" s="31">
        <v>0.8</v>
      </c>
      <c r="E85" s="32">
        <v>0.8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100</v>
      </c>
      <c r="B86" s="71" t="s">
        <v>105</v>
      </c>
      <c r="C86" s="130" t="s">
        <v>155</v>
      </c>
      <c r="D86" s="31">
        <v>43.1</v>
      </c>
      <c r="E86" s="32">
        <v>43.7</v>
      </c>
      <c r="F86" s="32">
        <v>43.9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1" t="s">
        <v>103</v>
      </c>
      <c r="C87" s="126" t="s">
        <v>40</v>
      </c>
      <c r="D87" s="66" t="s">
        <v>41</v>
      </c>
      <c r="E87" s="67">
        <v>1E-3</v>
      </c>
      <c r="F87" s="67" t="s">
        <v>41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28" t="s">
        <v>158</v>
      </c>
      <c r="D88" s="31">
        <v>5.9</v>
      </c>
      <c r="E88" s="32">
        <v>3.7</v>
      </c>
      <c r="F88" s="32">
        <v>4.9000000000000004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28" t="s">
        <v>160</v>
      </c>
      <c r="D89" s="66" t="s">
        <v>41</v>
      </c>
      <c r="E89" s="67" t="s">
        <v>41</v>
      </c>
      <c r="F89" s="67" t="s">
        <v>41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28" t="s">
        <v>73</v>
      </c>
      <c r="D90" s="66" t="s">
        <v>41</v>
      </c>
      <c r="E90" s="67" t="s">
        <v>41</v>
      </c>
      <c r="F90" s="67" t="s">
        <v>41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28" t="s">
        <v>164</v>
      </c>
      <c r="D91" s="131">
        <v>1</v>
      </c>
      <c r="E91" s="132">
        <v>1</v>
      </c>
      <c r="F91" s="132">
        <v>1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71" t="s">
        <v>107</v>
      </c>
      <c r="C92" s="130" t="s">
        <v>166</v>
      </c>
      <c r="D92" s="90">
        <v>93</v>
      </c>
      <c r="E92" s="91">
        <v>93</v>
      </c>
      <c r="F92" s="91">
        <v>90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34" t="s">
        <v>2</v>
      </c>
      <c r="C93" s="135" t="s">
        <v>167</v>
      </c>
      <c r="D93" s="136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/>
      <c r="J93" s="137"/>
      <c r="K93" s="138"/>
      <c r="L93" s="11"/>
    </row>
    <row r="94" spans="1:12" ht="30" customHeight="1" x14ac:dyDescent="0.15">
      <c r="A94" s="46" t="s">
        <v>78</v>
      </c>
      <c r="B94" s="71" t="s">
        <v>1</v>
      </c>
      <c r="C94" s="128" t="s">
        <v>168</v>
      </c>
      <c r="D94" s="139">
        <v>7.2</v>
      </c>
      <c r="E94" s="140">
        <v>7.3</v>
      </c>
      <c r="F94" s="140">
        <v>7.2</v>
      </c>
      <c r="G94" s="140">
        <v>7.3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169</v>
      </c>
      <c r="C95" s="126" t="s">
        <v>170</v>
      </c>
      <c r="D95" s="139">
        <v>-1.6</v>
      </c>
      <c r="E95" s="140">
        <v>-1.5</v>
      </c>
      <c r="F95" s="140">
        <v>-1.7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42" t="s">
        <v>172</v>
      </c>
      <c r="D96" s="131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43" t="s">
        <v>173</v>
      </c>
      <c r="C97" s="144" t="s">
        <v>80</v>
      </c>
      <c r="D97" s="145" t="s">
        <v>41</v>
      </c>
      <c r="E97" s="146" t="s">
        <v>41</v>
      </c>
      <c r="F97" s="146" t="s">
        <v>41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71" t="s">
        <v>94</v>
      </c>
      <c r="C98" s="126" t="s">
        <v>80</v>
      </c>
      <c r="D98" s="75" t="s">
        <v>96</v>
      </c>
      <c r="E98" s="76" t="s">
        <v>96</v>
      </c>
      <c r="F98" s="76" t="s">
        <v>96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53"/>
      <c r="D100" s="154">
        <v>34.200000000000003</v>
      </c>
      <c r="E100" s="155">
        <v>32.4</v>
      </c>
      <c r="F100" s="155">
        <v>32.9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>
        <v>6.7</v>
      </c>
      <c r="E101" s="140">
        <v>4.2</v>
      </c>
      <c r="F101" s="140">
        <v>5.6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>
      <c r="A107" s="176"/>
      <c r="B107" s="177"/>
      <c r="C107" s="177" t="s">
        <v>185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185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186</v>
      </c>
      <c r="HF7840" s="179" t="s">
        <v>186</v>
      </c>
    </row>
    <row r="7842" spans="207:215" x14ac:dyDescent="0.15">
      <c r="GY7842" s="179" t="s">
        <v>187</v>
      </c>
      <c r="HG7842" s="179" t="s">
        <v>187</v>
      </c>
    </row>
    <row r="7843" spans="207:215" x14ac:dyDescent="0.15">
      <c r="GY7843" s="179" t="s">
        <v>188</v>
      </c>
      <c r="HG7843" s="179" t="s">
        <v>188</v>
      </c>
    </row>
    <row r="7844" spans="207:215" x14ac:dyDescent="0.15">
      <c r="GY7844" s="179" t="s">
        <v>189</v>
      </c>
      <c r="HG7844" s="179" t="s">
        <v>189</v>
      </c>
    </row>
    <row r="7845" spans="207:215" x14ac:dyDescent="0.15">
      <c r="GY7845" s="179" t="s">
        <v>190</v>
      </c>
      <c r="HG7845" s="179" t="s">
        <v>190</v>
      </c>
    </row>
    <row r="7846" spans="207:215" x14ac:dyDescent="0.15">
      <c r="GY7846" s="179" t="s">
        <v>191</v>
      </c>
      <c r="HG7846" s="179" t="s">
        <v>191</v>
      </c>
    </row>
    <row r="7847" spans="207:215" x14ac:dyDescent="0.15">
      <c r="GY7847" s="179" t="s">
        <v>192</v>
      </c>
      <c r="HG7847" s="179" t="s">
        <v>193</v>
      </c>
    </row>
    <row r="7848" spans="207:215" x14ac:dyDescent="0.15">
      <c r="GY7848" s="179" t="s">
        <v>194</v>
      </c>
      <c r="HG7848" s="179" t="s">
        <v>195</v>
      </c>
    </row>
    <row r="7849" spans="207:215" x14ac:dyDescent="0.15">
      <c r="GY7849" s="179" t="s">
        <v>196</v>
      </c>
      <c r="HG7849" s="179" t="s">
        <v>196</v>
      </c>
    </row>
    <row r="7850" spans="207:215" x14ac:dyDescent="0.15">
      <c r="GY7850" s="179" t="s">
        <v>197</v>
      </c>
      <c r="HG7850" s="179" t="s">
        <v>197</v>
      </c>
    </row>
    <row r="7851" spans="207:215" x14ac:dyDescent="0.15">
      <c r="GY7851" s="179" t="s">
        <v>198</v>
      </c>
      <c r="HG7851" s="179" t="s">
        <v>198</v>
      </c>
    </row>
    <row r="7852" spans="207:215" x14ac:dyDescent="0.15">
      <c r="GY7852" s="179" t="s">
        <v>199</v>
      </c>
      <c r="HG7852" s="179" t="s">
        <v>199</v>
      </c>
    </row>
    <row r="7853" spans="207:215" x14ac:dyDescent="0.15">
      <c r="GY7853" s="179" t="s">
        <v>200</v>
      </c>
      <c r="HG7853" s="179" t="s">
        <v>200</v>
      </c>
    </row>
    <row r="7854" spans="207:215" x14ac:dyDescent="0.15">
      <c r="GY7854" s="179" t="s">
        <v>201</v>
      </c>
      <c r="HG7854" s="179" t="s">
        <v>201</v>
      </c>
    </row>
    <row r="7855" spans="207:215" x14ac:dyDescent="0.15">
      <c r="GY7855" s="179" t="s">
        <v>202</v>
      </c>
      <c r="HG7855" s="179" t="s">
        <v>202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D29F-3BAF-49FD-BDD2-1E547368E52E}">
  <dimension ref="A1:HG7851"/>
  <sheetViews>
    <sheetView view="pageBreakPreview" zoomScale="55" zoomScaleNormal="100" workbookViewId="0">
      <selection activeCell="C9" sqref="C9"/>
    </sheetView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227</v>
      </c>
      <c r="E5" s="9" t="s">
        <v>228</v>
      </c>
      <c r="F5" s="9" t="s">
        <v>229</v>
      </c>
      <c r="G5" s="9" t="s">
        <v>227</v>
      </c>
      <c r="H5" s="9" t="s">
        <v>230</v>
      </c>
      <c r="I5" s="9" t="s">
        <v>231</v>
      </c>
      <c r="J5" s="9"/>
      <c r="K5" s="10"/>
      <c r="L5" s="11"/>
    </row>
    <row r="6" spans="1:12" s="16" customFormat="1" ht="26.25" customHeight="1" thickBot="1" x14ac:dyDescent="0.2">
      <c r="A6" s="236"/>
      <c r="B6" s="238"/>
      <c r="C6" s="240"/>
      <c r="D6" s="12" t="s">
        <v>232</v>
      </c>
      <c r="E6" s="13" t="s">
        <v>233</v>
      </c>
      <c r="F6" s="13" t="s">
        <v>234</v>
      </c>
      <c r="G6" s="13" t="s">
        <v>235</v>
      </c>
      <c r="H6" s="13" t="s">
        <v>236</v>
      </c>
      <c r="I6" s="13" t="s">
        <v>237</v>
      </c>
      <c r="J6" s="228"/>
      <c r="K6" s="14"/>
      <c r="L6" s="15"/>
    </row>
    <row r="7" spans="1:12" s="16" customFormat="1" ht="30" customHeight="1" x14ac:dyDescent="0.15">
      <c r="A7" s="17" t="s">
        <v>238</v>
      </c>
      <c r="B7" s="18" t="s">
        <v>22</v>
      </c>
      <c r="C7" s="19"/>
      <c r="D7" s="20">
        <v>45608</v>
      </c>
      <c r="E7" s="21">
        <f>$D$7</f>
        <v>45608</v>
      </c>
      <c r="F7" s="21">
        <f>$D$7</f>
        <v>45608</v>
      </c>
      <c r="G7" s="21">
        <f>$D$7</f>
        <v>45608</v>
      </c>
      <c r="H7" s="21">
        <f>$D$7</f>
        <v>45608</v>
      </c>
      <c r="I7" s="21">
        <f>$D$7</f>
        <v>45608</v>
      </c>
      <c r="J7" s="21"/>
      <c r="K7" s="22"/>
      <c r="L7" s="15"/>
    </row>
    <row r="8" spans="1:12" s="16" customFormat="1" ht="30" customHeight="1" x14ac:dyDescent="0.15">
      <c r="A8" s="23"/>
      <c r="B8" s="24" t="s">
        <v>215</v>
      </c>
      <c r="C8" s="25"/>
      <c r="D8" s="26">
        <v>0.48263888888888901</v>
      </c>
      <c r="E8" s="27">
        <v>0.40277777777777801</v>
      </c>
      <c r="F8" s="27">
        <v>0.52430555555555602</v>
      </c>
      <c r="G8" s="27">
        <v>0.36458333333333298</v>
      </c>
      <c r="H8" s="27">
        <v>0.43055555555555602</v>
      </c>
      <c r="I8" s="27">
        <v>0.45138888888888901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18.399999999999999</v>
      </c>
      <c r="E10" s="32">
        <v>17.600000000000001</v>
      </c>
      <c r="F10" s="32">
        <v>18.899999999999999</v>
      </c>
      <c r="G10" s="32">
        <v>15.9</v>
      </c>
      <c r="H10" s="32">
        <v>20.8</v>
      </c>
      <c r="I10" s="32">
        <v>20.3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18.8</v>
      </c>
      <c r="E11" s="38">
        <v>18.8</v>
      </c>
      <c r="F11" s="38">
        <v>18.8</v>
      </c>
      <c r="G11" s="38">
        <v>18.100000000000001</v>
      </c>
      <c r="H11" s="38">
        <v>18.8</v>
      </c>
      <c r="I11" s="38">
        <v>18.899999999999999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 t="s">
        <v>34</v>
      </c>
      <c r="E14" s="55"/>
      <c r="F14" s="55" t="s">
        <v>34</v>
      </c>
      <c r="G14" s="55" t="s">
        <v>34</v>
      </c>
      <c r="H14" s="55"/>
      <c r="I14" s="55"/>
      <c r="J14" s="55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 t="s">
        <v>37</v>
      </c>
      <c r="E15" s="59"/>
      <c r="F15" s="59" t="s">
        <v>37</v>
      </c>
      <c r="G15" s="59" t="s">
        <v>37</v>
      </c>
      <c r="H15" s="59"/>
      <c r="I15" s="59"/>
      <c r="J15" s="59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64" t="s">
        <v>41</v>
      </c>
      <c r="E16" s="65"/>
      <c r="F16" s="65" t="s">
        <v>41</v>
      </c>
      <c r="G16" s="65" t="s">
        <v>41</v>
      </c>
      <c r="H16" s="65"/>
      <c r="I16" s="65"/>
      <c r="J16" s="65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64" t="s">
        <v>41</v>
      </c>
      <c r="E17" s="65"/>
      <c r="F17" s="65" t="s">
        <v>41</v>
      </c>
      <c r="G17" s="65" t="s">
        <v>41</v>
      </c>
      <c r="H17" s="65"/>
      <c r="I17" s="65"/>
      <c r="J17" s="65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64" t="s">
        <v>41</v>
      </c>
      <c r="E18" s="65"/>
      <c r="F18" s="65" t="s">
        <v>41</v>
      </c>
      <c r="G18" s="65" t="s">
        <v>41</v>
      </c>
      <c r="H18" s="65"/>
      <c r="I18" s="65"/>
      <c r="J18" s="65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4" t="s">
        <v>47</v>
      </c>
      <c r="E19" s="65"/>
      <c r="F19" s="65" t="s">
        <v>47</v>
      </c>
      <c r="G19" s="65" t="s">
        <v>47</v>
      </c>
      <c r="H19" s="65"/>
      <c r="I19" s="65"/>
      <c r="J19" s="65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64" t="s">
        <v>50</v>
      </c>
      <c r="E20" s="65"/>
      <c r="F20" s="65" t="s">
        <v>50</v>
      </c>
      <c r="G20" s="65" t="s">
        <v>50</v>
      </c>
      <c r="H20" s="65"/>
      <c r="I20" s="65"/>
      <c r="J20" s="65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64" t="s">
        <v>41</v>
      </c>
      <c r="E21" s="65"/>
      <c r="F21" s="65" t="s">
        <v>41</v>
      </c>
      <c r="G21" s="65" t="s">
        <v>41</v>
      </c>
      <c r="H21" s="65"/>
      <c r="I21" s="65"/>
      <c r="J21" s="65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73">
        <v>1.22</v>
      </c>
      <c r="E22" s="74"/>
      <c r="F22" s="74">
        <v>1.22</v>
      </c>
      <c r="G22" s="74">
        <v>1.23</v>
      </c>
      <c r="H22" s="74"/>
      <c r="I22" s="74"/>
      <c r="J22" s="74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73">
        <v>7.0000000000000007E-2</v>
      </c>
      <c r="E23" s="74"/>
      <c r="F23" s="74">
        <v>7.0000000000000007E-2</v>
      </c>
      <c r="G23" s="74">
        <v>7.0000000000000007E-2</v>
      </c>
      <c r="H23" s="74"/>
      <c r="I23" s="74"/>
      <c r="J23" s="74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64">
        <v>1.9E-2</v>
      </c>
      <c r="E24" s="65"/>
      <c r="F24" s="65">
        <v>1.9E-2</v>
      </c>
      <c r="G24" s="65">
        <v>1.7999999999999999E-2</v>
      </c>
      <c r="H24" s="65"/>
      <c r="I24" s="65"/>
      <c r="J24" s="65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78" t="s">
        <v>60</v>
      </c>
      <c r="E25" s="79"/>
      <c r="F25" s="79" t="s">
        <v>60</v>
      </c>
      <c r="G25" s="79" t="s">
        <v>60</v>
      </c>
      <c r="H25" s="79"/>
      <c r="I25" s="79"/>
      <c r="J25" s="79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64" t="s">
        <v>63</v>
      </c>
      <c r="E26" s="65"/>
      <c r="F26" s="65" t="s">
        <v>63</v>
      </c>
      <c r="G26" s="65" t="s">
        <v>63</v>
      </c>
      <c r="H26" s="65"/>
      <c r="I26" s="65"/>
      <c r="J26" s="65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64" t="s">
        <v>41</v>
      </c>
      <c r="E27" s="65"/>
      <c r="F27" s="65" t="s">
        <v>41</v>
      </c>
      <c r="G27" s="65" t="s">
        <v>41</v>
      </c>
      <c r="H27" s="65"/>
      <c r="I27" s="65"/>
      <c r="J27" s="65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64" t="s">
        <v>41</v>
      </c>
      <c r="E28" s="65"/>
      <c r="F28" s="65" t="s">
        <v>41</v>
      </c>
      <c r="G28" s="65" t="s">
        <v>41</v>
      </c>
      <c r="H28" s="65"/>
      <c r="I28" s="65"/>
      <c r="J28" s="65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64" t="s">
        <v>41</v>
      </c>
      <c r="E29" s="65"/>
      <c r="F29" s="65" t="s">
        <v>41</v>
      </c>
      <c r="G29" s="65" t="s">
        <v>41</v>
      </c>
      <c r="H29" s="65"/>
      <c r="I29" s="65"/>
      <c r="J29" s="65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64" t="s">
        <v>41</v>
      </c>
      <c r="E30" s="65"/>
      <c r="F30" s="65" t="s">
        <v>41</v>
      </c>
      <c r="G30" s="65" t="s">
        <v>41</v>
      </c>
      <c r="H30" s="65"/>
      <c r="I30" s="65"/>
      <c r="J30" s="65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64" t="s">
        <v>41</v>
      </c>
      <c r="E31" s="65"/>
      <c r="F31" s="65" t="s">
        <v>41</v>
      </c>
      <c r="G31" s="65" t="s">
        <v>41</v>
      </c>
      <c r="H31" s="65"/>
      <c r="I31" s="65"/>
      <c r="J31" s="65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73">
        <v>0.05</v>
      </c>
      <c r="E32" s="74"/>
      <c r="F32" s="74">
        <v>0.05</v>
      </c>
      <c r="G32" s="74">
        <v>0.05</v>
      </c>
      <c r="H32" s="74"/>
      <c r="I32" s="74"/>
      <c r="J32" s="74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64" t="s">
        <v>41</v>
      </c>
      <c r="E33" s="65"/>
      <c r="F33" s="65" t="s">
        <v>41</v>
      </c>
      <c r="G33" s="65" t="s">
        <v>41</v>
      </c>
      <c r="H33" s="65"/>
      <c r="I33" s="65"/>
      <c r="J33" s="65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64">
        <v>2E-3</v>
      </c>
      <c r="E34" s="65">
        <v>2E-3</v>
      </c>
      <c r="F34" s="65">
        <v>2E-3</v>
      </c>
      <c r="G34" s="65">
        <v>2E-3</v>
      </c>
      <c r="H34" s="65">
        <v>2E-3</v>
      </c>
      <c r="I34" s="65">
        <v>2E-3</v>
      </c>
      <c r="J34" s="65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64" t="s">
        <v>41</v>
      </c>
      <c r="E35" s="65"/>
      <c r="F35" s="65" t="s">
        <v>41</v>
      </c>
      <c r="G35" s="65" t="s">
        <v>41</v>
      </c>
      <c r="H35" s="65"/>
      <c r="I35" s="65"/>
      <c r="J35" s="65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64">
        <v>3.0000000000000001E-3</v>
      </c>
      <c r="E36" s="65">
        <v>5.0000000000000001E-3</v>
      </c>
      <c r="F36" s="65">
        <v>4.0000000000000001E-3</v>
      </c>
      <c r="G36" s="65">
        <v>4.0000000000000001E-3</v>
      </c>
      <c r="H36" s="65">
        <v>5.0000000000000001E-3</v>
      </c>
      <c r="I36" s="65">
        <v>4.0000000000000001E-3</v>
      </c>
      <c r="J36" s="65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78">
        <v>1.8E-3</v>
      </c>
      <c r="E37" s="79"/>
      <c r="F37" s="79">
        <v>1.8E-3</v>
      </c>
      <c r="G37" s="79">
        <v>1.6999999999999999E-3</v>
      </c>
      <c r="H37" s="79"/>
      <c r="I37" s="79"/>
      <c r="J37" s="79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64">
        <v>8.9999999999999993E-3</v>
      </c>
      <c r="E38" s="65">
        <v>1.2E-2</v>
      </c>
      <c r="F38" s="65">
        <v>8.9999999999999993E-3</v>
      </c>
      <c r="G38" s="65">
        <v>1.0999999999999999E-2</v>
      </c>
      <c r="H38" s="65">
        <v>1.0999999999999999E-2</v>
      </c>
      <c r="I38" s="65">
        <v>0.01</v>
      </c>
      <c r="J38" s="65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64" t="s">
        <v>41</v>
      </c>
      <c r="E39" s="65"/>
      <c r="F39" s="65" t="s">
        <v>41</v>
      </c>
      <c r="G39" s="65" t="s">
        <v>41</v>
      </c>
      <c r="H39" s="65"/>
      <c r="I39" s="65"/>
      <c r="J39" s="65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64">
        <v>3.0000000000000001E-3</v>
      </c>
      <c r="E40" s="65">
        <v>4.0000000000000001E-3</v>
      </c>
      <c r="F40" s="65">
        <v>3.0000000000000001E-3</v>
      </c>
      <c r="G40" s="65">
        <v>4.0000000000000001E-3</v>
      </c>
      <c r="H40" s="65">
        <v>4.0000000000000001E-3</v>
      </c>
      <c r="I40" s="65">
        <v>3.0000000000000001E-3</v>
      </c>
      <c r="J40" s="65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64" t="s">
        <v>41</v>
      </c>
      <c r="E41" s="65" t="s">
        <v>41</v>
      </c>
      <c r="F41" s="65" t="s">
        <v>41</v>
      </c>
      <c r="G41" s="65" t="s">
        <v>41</v>
      </c>
      <c r="H41" s="65" t="s">
        <v>41</v>
      </c>
      <c r="I41" s="65" t="s">
        <v>41</v>
      </c>
      <c r="J41" s="65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64" t="s">
        <v>91</v>
      </c>
      <c r="E42" s="65"/>
      <c r="F42" s="65" t="s">
        <v>91</v>
      </c>
      <c r="G42" s="65" t="s">
        <v>91</v>
      </c>
      <c r="H42" s="65"/>
      <c r="I42" s="65"/>
      <c r="J42" s="65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64">
        <v>2E-3</v>
      </c>
      <c r="E43" s="65"/>
      <c r="F43" s="65">
        <v>2E-3</v>
      </c>
      <c r="G43" s="65">
        <v>3.0000000000000001E-3</v>
      </c>
      <c r="H43" s="65"/>
      <c r="I43" s="65"/>
      <c r="J43" s="65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73">
        <v>0.01</v>
      </c>
      <c r="E44" s="74"/>
      <c r="F44" s="74">
        <v>0.02</v>
      </c>
      <c r="G44" s="74">
        <v>0.02</v>
      </c>
      <c r="H44" s="74"/>
      <c r="I44" s="74"/>
      <c r="J44" s="74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96</v>
      </c>
      <c r="E45" s="74"/>
      <c r="F45" s="74" t="s">
        <v>96</v>
      </c>
      <c r="G45" s="74" t="s">
        <v>96</v>
      </c>
      <c r="H45" s="74"/>
      <c r="I45" s="74"/>
      <c r="J45" s="74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64" t="s">
        <v>41</v>
      </c>
      <c r="E46" s="65"/>
      <c r="F46" s="65" t="s">
        <v>41</v>
      </c>
      <c r="G46" s="65" t="s">
        <v>41</v>
      </c>
      <c r="H46" s="65"/>
      <c r="I46" s="65"/>
      <c r="J46" s="65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86">
        <v>13.5</v>
      </c>
      <c r="E47" s="87"/>
      <c r="F47" s="87">
        <v>13.4</v>
      </c>
      <c r="G47" s="87">
        <v>13.6</v>
      </c>
      <c r="H47" s="87"/>
      <c r="I47" s="87"/>
      <c r="J47" s="87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64">
        <v>2E-3</v>
      </c>
      <c r="E48" s="65"/>
      <c r="F48" s="65" t="s">
        <v>41</v>
      </c>
      <c r="G48" s="65" t="s">
        <v>41</v>
      </c>
      <c r="H48" s="65"/>
      <c r="I48" s="65"/>
      <c r="J48" s="65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86">
        <v>16.7</v>
      </c>
      <c r="E49" s="87"/>
      <c r="F49" s="87">
        <v>16.600000000000001</v>
      </c>
      <c r="G49" s="87">
        <v>16.3</v>
      </c>
      <c r="H49" s="87"/>
      <c r="I49" s="87"/>
      <c r="J49" s="87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86">
        <v>43.8</v>
      </c>
      <c r="E50" s="87"/>
      <c r="F50" s="87">
        <v>44</v>
      </c>
      <c r="G50" s="87">
        <v>44</v>
      </c>
      <c r="H50" s="87"/>
      <c r="I50" s="87"/>
      <c r="J50" s="87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88">
        <v>99</v>
      </c>
      <c r="E51" s="89"/>
      <c r="F51" s="89">
        <v>97</v>
      </c>
      <c r="G51" s="89">
        <v>98</v>
      </c>
      <c r="H51" s="89"/>
      <c r="I51" s="89"/>
      <c r="J51" s="89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73" t="s">
        <v>110</v>
      </c>
      <c r="E52" s="74"/>
      <c r="F52" s="74" t="s">
        <v>110</v>
      </c>
      <c r="G52" s="74" t="s">
        <v>110</v>
      </c>
      <c r="H52" s="74"/>
      <c r="I52" s="74"/>
      <c r="J52" s="74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58"/>
      <c r="E53" s="59"/>
      <c r="F53" s="59"/>
      <c r="G53" s="59"/>
      <c r="H53" s="59"/>
      <c r="I53" s="59"/>
      <c r="J53" s="59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58"/>
      <c r="E54" s="59"/>
      <c r="F54" s="59"/>
      <c r="G54" s="59"/>
      <c r="H54" s="59"/>
      <c r="I54" s="59"/>
      <c r="J54" s="59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64" t="s">
        <v>47</v>
      </c>
      <c r="E55" s="65"/>
      <c r="F55" s="65" t="s">
        <v>47</v>
      </c>
      <c r="G55" s="65" t="s">
        <v>47</v>
      </c>
      <c r="H55" s="65"/>
      <c r="I55" s="65"/>
      <c r="J55" s="65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78" t="s">
        <v>117</v>
      </c>
      <c r="E56" s="79"/>
      <c r="F56" s="79" t="s">
        <v>117</v>
      </c>
      <c r="G56" s="79" t="s">
        <v>117</v>
      </c>
      <c r="H56" s="79"/>
      <c r="I56" s="79"/>
      <c r="J56" s="79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86">
        <v>0.7</v>
      </c>
      <c r="E57" s="87">
        <v>0.8</v>
      </c>
      <c r="F57" s="87">
        <v>0.7</v>
      </c>
      <c r="G57" s="87">
        <v>0.7</v>
      </c>
      <c r="H57" s="87">
        <v>0.8</v>
      </c>
      <c r="I57" s="87">
        <v>0.7</v>
      </c>
      <c r="J57" s="87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86">
        <v>7.2</v>
      </c>
      <c r="E58" s="87">
        <v>7.2</v>
      </c>
      <c r="F58" s="87">
        <v>7.3</v>
      </c>
      <c r="G58" s="87">
        <v>7.3</v>
      </c>
      <c r="H58" s="87">
        <v>7.2</v>
      </c>
      <c r="I58" s="87">
        <v>7.2</v>
      </c>
      <c r="J58" s="87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94" t="s">
        <v>122</v>
      </c>
      <c r="E59" s="95" t="s">
        <v>122</v>
      </c>
      <c r="F59" s="95" t="s">
        <v>122</v>
      </c>
      <c r="G59" s="95" t="s">
        <v>122</v>
      </c>
      <c r="H59" s="95" t="s">
        <v>122</v>
      </c>
      <c r="I59" s="95" t="s">
        <v>122</v>
      </c>
      <c r="J59" s="95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94" t="s">
        <v>122</v>
      </c>
      <c r="E60" s="95" t="s">
        <v>122</v>
      </c>
      <c r="F60" s="95" t="s">
        <v>122</v>
      </c>
      <c r="G60" s="95" t="s">
        <v>122</v>
      </c>
      <c r="H60" s="95" t="s">
        <v>122</v>
      </c>
      <c r="I60" s="95" t="s">
        <v>122</v>
      </c>
      <c r="J60" s="95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86" t="s">
        <v>125</v>
      </c>
      <c r="E61" s="87" t="s">
        <v>125</v>
      </c>
      <c r="F61" s="87" t="s">
        <v>125</v>
      </c>
      <c r="G61" s="87" t="s">
        <v>125</v>
      </c>
      <c r="H61" s="87" t="s">
        <v>125</v>
      </c>
      <c r="I61" s="87" t="s">
        <v>125</v>
      </c>
      <c r="J61" s="87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101" t="s">
        <v>127</v>
      </c>
      <c r="F62" s="101" t="s">
        <v>127</v>
      </c>
      <c r="G62" s="101" t="s">
        <v>127</v>
      </c>
      <c r="H62" s="101" t="s">
        <v>127</v>
      </c>
      <c r="I62" s="101" t="s">
        <v>127</v>
      </c>
      <c r="J62" s="101"/>
      <c r="K62" s="39"/>
      <c r="L62" s="11"/>
    </row>
    <row r="63" spans="1:12" ht="46.5" customHeight="1" thickBot="1" x14ac:dyDescent="0.2">
      <c r="A63" s="102" t="s">
        <v>128</v>
      </c>
      <c r="B63" s="229"/>
      <c r="C63" s="244" t="s">
        <v>319</v>
      </c>
      <c r="D63" s="245"/>
      <c r="E63" s="245"/>
      <c r="F63" s="245"/>
      <c r="G63" s="245"/>
      <c r="H63" s="245"/>
      <c r="I63" s="245"/>
      <c r="J63" s="245"/>
      <c r="K63" s="246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130</v>
      </c>
      <c r="D68" s="8" t="s">
        <v>227</v>
      </c>
      <c r="E68" s="9" t="s">
        <v>228</v>
      </c>
      <c r="F68" s="9" t="s">
        <v>229</v>
      </c>
      <c r="G68" s="9" t="s">
        <v>227</v>
      </c>
      <c r="H68" s="9" t="s">
        <v>230</v>
      </c>
      <c r="I68" s="9" t="s">
        <v>231</v>
      </c>
      <c r="J68" s="9"/>
      <c r="K68" s="10"/>
      <c r="L68" s="11"/>
    </row>
    <row r="69" spans="1:12" s="16" customFormat="1" ht="19.5" thickBot="1" x14ac:dyDescent="0.2">
      <c r="A69" s="236"/>
      <c r="B69" s="238"/>
      <c r="C69" s="240"/>
      <c r="D69" s="12" t="s">
        <v>232</v>
      </c>
      <c r="E69" s="13" t="s">
        <v>233</v>
      </c>
      <c r="F69" s="13" t="s">
        <v>234</v>
      </c>
      <c r="G69" s="13" t="s">
        <v>235</v>
      </c>
      <c r="H69" s="13" t="s">
        <v>236</v>
      </c>
      <c r="I69" s="13" t="s">
        <v>237</v>
      </c>
      <c r="J69" s="228"/>
      <c r="K69" s="14"/>
      <c r="L69" s="15"/>
    </row>
    <row r="70" spans="1:12" s="16" customFormat="1" ht="30" customHeight="1" x14ac:dyDescent="0.15">
      <c r="A70" s="17" t="s">
        <v>238</v>
      </c>
      <c r="B70" s="18" t="s">
        <v>22</v>
      </c>
      <c r="C70" s="19"/>
      <c r="D70" s="20">
        <f>D7</f>
        <v>45608</v>
      </c>
      <c r="E70" s="21">
        <f t="shared" ref="E70:I70" si="0">E7</f>
        <v>45608</v>
      </c>
      <c r="F70" s="21">
        <f t="shared" si="0"/>
        <v>45608</v>
      </c>
      <c r="G70" s="21">
        <f t="shared" si="0"/>
        <v>45608</v>
      </c>
      <c r="H70" s="21">
        <f t="shared" si="0"/>
        <v>45608</v>
      </c>
      <c r="I70" s="21">
        <f t="shared" si="0"/>
        <v>45608</v>
      </c>
      <c r="J70" s="21"/>
      <c r="K70" s="22"/>
      <c r="L70" s="15"/>
    </row>
    <row r="71" spans="1:12" s="16" customFormat="1" ht="30" customHeight="1" x14ac:dyDescent="0.15">
      <c r="A71" s="23"/>
      <c r="B71" s="106" t="s">
        <v>215</v>
      </c>
      <c r="C71" s="107"/>
      <c r="D71" s="108">
        <v>0.48263888888888901</v>
      </c>
      <c r="E71" s="109">
        <v>0.40277777777777801</v>
      </c>
      <c r="F71" s="109">
        <v>0.52430555555555602</v>
      </c>
      <c r="G71" s="109">
        <v>0.36458333333333298</v>
      </c>
      <c r="H71" s="109">
        <v>0.43055555555555602</v>
      </c>
      <c r="I71" s="109">
        <v>0.45138888888888901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217</v>
      </c>
      <c r="C73" s="111"/>
      <c r="D73" s="112">
        <v>18.399999999999999</v>
      </c>
      <c r="E73" s="113">
        <v>17.600000000000001</v>
      </c>
      <c r="F73" s="113">
        <v>18.899999999999999</v>
      </c>
      <c r="G73" s="113">
        <v>15.9</v>
      </c>
      <c r="H73" s="113">
        <v>20.8</v>
      </c>
      <c r="I73" s="113">
        <v>20.3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218</v>
      </c>
      <c r="C74" s="181"/>
      <c r="D74" s="117">
        <v>18.8</v>
      </c>
      <c r="E74" s="118">
        <v>18.8</v>
      </c>
      <c r="F74" s="118">
        <v>18.8</v>
      </c>
      <c r="G74" s="118">
        <v>18.100000000000001</v>
      </c>
      <c r="H74" s="118">
        <v>18.8</v>
      </c>
      <c r="I74" s="118">
        <v>18.899999999999999</v>
      </c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133</v>
      </c>
      <c r="D75" s="183" t="s">
        <v>47</v>
      </c>
      <c r="E75" s="124"/>
      <c r="F75" s="124" t="s">
        <v>47</v>
      </c>
      <c r="G75" s="124" t="s">
        <v>47</v>
      </c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135</v>
      </c>
      <c r="D76" s="54" t="s">
        <v>60</v>
      </c>
      <c r="E76" s="56"/>
      <c r="F76" s="56" t="s">
        <v>60</v>
      </c>
      <c r="G76" s="56" t="s">
        <v>60</v>
      </c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73</v>
      </c>
      <c r="D77" s="185" t="s">
        <v>47</v>
      </c>
      <c r="E77" s="67"/>
      <c r="F77" s="67" t="s">
        <v>47</v>
      </c>
      <c r="G77" s="67" t="s">
        <v>47</v>
      </c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139</v>
      </c>
      <c r="D78" s="54" t="s">
        <v>140</v>
      </c>
      <c r="E78" s="56"/>
      <c r="F78" s="56" t="s">
        <v>140</v>
      </c>
      <c r="G78" s="56" t="s">
        <v>140</v>
      </c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142</v>
      </c>
      <c r="D79" s="185" t="s">
        <v>41</v>
      </c>
      <c r="E79" s="67"/>
      <c r="F79" s="67" t="s">
        <v>41</v>
      </c>
      <c r="G79" s="67" t="s">
        <v>41</v>
      </c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90</v>
      </c>
      <c r="D80" s="185" t="s">
        <v>41</v>
      </c>
      <c r="E80" s="67"/>
      <c r="F80" s="67" t="s">
        <v>41</v>
      </c>
      <c r="G80" s="67" t="s">
        <v>322</v>
      </c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146</v>
      </c>
      <c r="D81" s="185" t="s">
        <v>41</v>
      </c>
      <c r="E81" s="67"/>
      <c r="F81" s="67" t="s">
        <v>41</v>
      </c>
      <c r="G81" s="67" t="s">
        <v>41</v>
      </c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149</v>
      </c>
      <c r="D82" s="185" t="s">
        <v>41</v>
      </c>
      <c r="E82" s="67"/>
      <c r="F82" s="67" t="s">
        <v>41</v>
      </c>
      <c r="G82" s="67" t="s">
        <v>41</v>
      </c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76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0.7</v>
      </c>
      <c r="E84" s="32">
        <v>0.5</v>
      </c>
      <c r="F84" s="32">
        <v>0.6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154</v>
      </c>
      <c r="D85" s="187">
        <v>0.8</v>
      </c>
      <c r="E85" s="32">
        <v>0.6</v>
      </c>
      <c r="F85" s="32">
        <v>0.8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>
        <v>43.8</v>
      </c>
      <c r="E86" s="32"/>
      <c r="F86" s="32">
        <v>44</v>
      </c>
      <c r="G86" s="32">
        <v>44</v>
      </c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40</v>
      </c>
      <c r="D87" s="185">
        <v>2E-3</v>
      </c>
      <c r="E87" s="67"/>
      <c r="F87" s="67" t="s">
        <v>41</v>
      </c>
      <c r="G87" s="67" t="s">
        <v>41</v>
      </c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158</v>
      </c>
      <c r="D88" s="187">
        <v>3.8</v>
      </c>
      <c r="E88" s="32"/>
      <c r="F88" s="32">
        <v>4.9000000000000004</v>
      </c>
      <c r="G88" s="32">
        <v>3.7</v>
      </c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160</v>
      </c>
      <c r="D89" s="185" t="s">
        <v>41</v>
      </c>
      <c r="E89" s="67"/>
      <c r="F89" s="67" t="s">
        <v>41</v>
      </c>
      <c r="G89" s="67" t="s">
        <v>41</v>
      </c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73</v>
      </c>
      <c r="D90" s="185" t="s">
        <v>41</v>
      </c>
      <c r="E90" s="67"/>
      <c r="F90" s="67" t="s">
        <v>41</v>
      </c>
      <c r="G90" s="67" t="s">
        <v>41</v>
      </c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164</v>
      </c>
      <c r="D91" s="189">
        <v>1</v>
      </c>
      <c r="E91" s="132"/>
      <c r="F91" s="132">
        <v>1</v>
      </c>
      <c r="G91" s="132">
        <v>1</v>
      </c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>
        <v>99</v>
      </c>
      <c r="E92" s="91"/>
      <c r="F92" s="91">
        <v>97</v>
      </c>
      <c r="G92" s="91">
        <v>98</v>
      </c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167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 t="s">
        <v>127</v>
      </c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7.2</v>
      </c>
      <c r="E94" s="140">
        <v>7.2</v>
      </c>
      <c r="F94" s="140">
        <v>7.3</v>
      </c>
      <c r="G94" s="140">
        <v>7.3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>
        <v>-1.7</v>
      </c>
      <c r="E95" s="140"/>
      <c r="F95" s="140">
        <v>-1.6</v>
      </c>
      <c r="G95" s="140">
        <v>-1.5</v>
      </c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172</v>
      </c>
      <c r="D96" s="189">
        <v>0</v>
      </c>
      <c r="E96" s="132"/>
      <c r="F96" s="132">
        <v>0</v>
      </c>
      <c r="G96" s="132">
        <v>0</v>
      </c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80</v>
      </c>
      <c r="D97" s="196" t="s">
        <v>41</v>
      </c>
      <c r="E97" s="146"/>
      <c r="F97" s="146" t="s">
        <v>41</v>
      </c>
      <c r="G97" s="146" t="s">
        <v>41</v>
      </c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80</v>
      </c>
      <c r="D98" s="186">
        <v>0.01</v>
      </c>
      <c r="E98" s="76"/>
      <c r="F98" s="76">
        <v>0.02</v>
      </c>
      <c r="G98" s="76">
        <v>0.02</v>
      </c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99">
        <v>6.9999999999999999E-6</v>
      </c>
      <c r="E99" s="198"/>
      <c r="F99" s="198"/>
      <c r="G99" s="198"/>
      <c r="H99" s="198"/>
      <c r="I99" s="198"/>
      <c r="J99" s="198"/>
      <c r="K99" s="152"/>
    </row>
    <row r="100" spans="1:12" ht="30" customHeight="1" x14ac:dyDescent="0.15">
      <c r="A100" s="120"/>
      <c r="B100" s="121" t="s">
        <v>176</v>
      </c>
      <c r="C100" s="197"/>
      <c r="D100" s="154">
        <v>32.1</v>
      </c>
      <c r="E100" s="155"/>
      <c r="F100" s="155">
        <v>32.6</v>
      </c>
      <c r="G100" s="155">
        <v>32.799999999999997</v>
      </c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>
        <v>4.3</v>
      </c>
      <c r="E101" s="140"/>
      <c r="F101" s="140">
        <v>5.6</v>
      </c>
      <c r="G101" s="140">
        <v>4.2</v>
      </c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60"/>
      <c r="E103" s="161"/>
      <c r="F103" s="161"/>
      <c r="G103" s="161"/>
      <c r="H103" s="161"/>
      <c r="I103" s="161"/>
      <c r="J103" s="161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21"/>
      <c r="B105" s="230"/>
      <c r="C105" s="231" t="s">
        <v>182</v>
      </c>
      <c r="D105" s="232"/>
      <c r="E105" s="232"/>
      <c r="F105" s="232"/>
      <c r="G105" s="232"/>
      <c r="H105" s="232"/>
      <c r="I105" s="232"/>
      <c r="J105" s="232"/>
      <c r="K105" s="233"/>
    </row>
    <row r="106" spans="1:12" ht="46.5" customHeight="1" thickBot="1" x14ac:dyDescent="0.2">
      <c r="A106" s="167"/>
      <c r="B106" s="168"/>
      <c r="C106" s="241" t="s">
        <v>319</v>
      </c>
      <c r="D106" s="242"/>
      <c r="E106" s="242"/>
      <c r="F106" s="242"/>
      <c r="G106" s="242"/>
      <c r="H106" s="242"/>
      <c r="I106" s="242"/>
      <c r="J106" s="242"/>
      <c r="K106" s="243"/>
      <c r="L106" s="11"/>
    </row>
    <row r="107" spans="1:12" ht="30" customHeight="1" thickBot="1" x14ac:dyDescent="0.2">
      <c r="A107" s="172" t="s">
        <v>183</v>
      </c>
      <c r="B107" s="103"/>
      <c r="C107" s="169"/>
      <c r="D107" s="173"/>
      <c r="E107" s="6"/>
      <c r="F107" s="7"/>
      <c r="G107" s="6"/>
      <c r="H107" s="174"/>
      <c r="I107" s="7"/>
      <c r="J107" s="6"/>
      <c r="K107" s="175" t="s">
        <v>184</v>
      </c>
    </row>
    <row r="108" spans="1:12" ht="24.75" customHeight="1" x14ac:dyDescent="0.15"/>
    <row r="109" spans="1:12" ht="24.75" customHeight="1" x14ac:dyDescent="0.15"/>
    <row r="7798" spans="206:215" x14ac:dyDescent="0.15">
      <c r="GX7798" s="5" t="s">
        <v>186</v>
      </c>
      <c r="HF7798" s="5" t="s">
        <v>186</v>
      </c>
    </row>
    <row r="7800" spans="206:215" x14ac:dyDescent="0.15">
      <c r="GY7800" s="5" t="s">
        <v>187</v>
      </c>
      <c r="HG7800" s="5" t="s">
        <v>187</v>
      </c>
    </row>
    <row r="7801" spans="206:215" x14ac:dyDescent="0.15">
      <c r="GY7801" s="5" t="s">
        <v>188</v>
      </c>
      <c r="HG7801" s="5" t="s">
        <v>188</v>
      </c>
    </row>
    <row r="7802" spans="206:215" x14ac:dyDescent="0.15">
      <c r="GY7802" s="5" t="s">
        <v>189</v>
      </c>
      <c r="HG7802" s="5" t="s">
        <v>189</v>
      </c>
    </row>
    <row r="7803" spans="206:215" x14ac:dyDescent="0.15">
      <c r="GY7803" s="5" t="s">
        <v>190</v>
      </c>
      <c r="HG7803" s="5" t="s">
        <v>190</v>
      </c>
    </row>
    <row r="7804" spans="206:215" x14ac:dyDescent="0.15">
      <c r="GY7804" s="5" t="s">
        <v>191</v>
      </c>
      <c r="HG7804" s="5" t="s">
        <v>191</v>
      </c>
    </row>
    <row r="7805" spans="206:215" x14ac:dyDescent="0.15">
      <c r="GY7805" s="5" t="s">
        <v>192</v>
      </c>
      <c r="HG7805" s="5" t="s">
        <v>193</v>
      </c>
    </row>
    <row r="7806" spans="206:215" x14ac:dyDescent="0.15">
      <c r="GY7806" s="5" t="s">
        <v>194</v>
      </c>
      <c r="HG7806" s="5" t="s">
        <v>195</v>
      </c>
    </row>
    <row r="7807" spans="206:215" x14ac:dyDescent="0.15">
      <c r="GY7807" s="5" t="s">
        <v>196</v>
      </c>
      <c r="HG7807" s="5" t="s">
        <v>196</v>
      </c>
    </row>
    <row r="7808" spans="206:215" x14ac:dyDescent="0.15">
      <c r="GY7808" s="5" t="s">
        <v>197</v>
      </c>
      <c r="HG7808" s="5" t="s">
        <v>197</v>
      </c>
    </row>
    <row r="7809" spans="207:215" x14ac:dyDescent="0.15">
      <c r="GY7809" s="5" t="s">
        <v>198</v>
      </c>
      <c r="HG7809" s="5" t="s">
        <v>198</v>
      </c>
    </row>
    <row r="7810" spans="207:215" x14ac:dyDescent="0.15">
      <c r="GY7810" s="5" t="s">
        <v>199</v>
      </c>
      <c r="HG7810" s="5" t="s">
        <v>199</v>
      </c>
    </row>
    <row r="7811" spans="207:215" x14ac:dyDescent="0.15">
      <c r="GY7811" s="5" t="s">
        <v>200</v>
      </c>
      <c r="HG7811" s="5" t="s">
        <v>200</v>
      </c>
    </row>
    <row r="7812" spans="207:215" x14ac:dyDescent="0.15">
      <c r="GY7812" s="5" t="s">
        <v>201</v>
      </c>
      <c r="HG7812" s="5" t="s">
        <v>201</v>
      </c>
    </row>
    <row r="7813" spans="207:215" x14ac:dyDescent="0.15">
      <c r="GY7813" s="5" t="s">
        <v>202</v>
      </c>
      <c r="HG7813" s="5" t="s">
        <v>202</v>
      </c>
    </row>
    <row r="7836" spans="206:215" x14ac:dyDescent="0.15">
      <c r="GX7836" s="179"/>
      <c r="HF7836" s="179"/>
    </row>
    <row r="7838" spans="206:215" x14ac:dyDescent="0.15">
      <c r="GY7838" s="179"/>
      <c r="HG7838" s="179"/>
    </row>
    <row r="7839" spans="206:215" x14ac:dyDescent="0.15">
      <c r="GY7839" s="179"/>
      <c r="HG7839" s="179"/>
    </row>
    <row r="7840" spans="206:215" x14ac:dyDescent="0.15">
      <c r="GY7840" s="179"/>
      <c r="HG7840" s="179"/>
    </row>
    <row r="7841" spans="207:215" x14ac:dyDescent="0.15">
      <c r="GY7841" s="179"/>
      <c r="HG7841" s="179"/>
    </row>
    <row r="7842" spans="207:215" x14ac:dyDescent="0.15">
      <c r="GY7842" s="179"/>
      <c r="HG7842" s="179"/>
    </row>
    <row r="7843" spans="207:215" x14ac:dyDescent="0.15">
      <c r="GY7843" s="179"/>
      <c r="HG7843" s="179"/>
    </row>
    <row r="7844" spans="207:215" x14ac:dyDescent="0.15">
      <c r="GY7844" s="179"/>
      <c r="HG7844" s="179"/>
    </row>
    <row r="7845" spans="207:215" x14ac:dyDescent="0.15">
      <c r="GY7845" s="179"/>
      <c r="HG7845" s="179"/>
    </row>
    <row r="7846" spans="207:215" x14ac:dyDescent="0.15">
      <c r="GY7846" s="179"/>
      <c r="HG7846" s="179"/>
    </row>
    <row r="7847" spans="207:215" x14ac:dyDescent="0.15">
      <c r="GY7847" s="179"/>
      <c r="HG7847" s="179"/>
    </row>
    <row r="7848" spans="207:215" x14ac:dyDescent="0.15">
      <c r="GY7848" s="179"/>
      <c r="HG7848" s="179"/>
    </row>
    <row r="7849" spans="207:215" x14ac:dyDescent="0.15">
      <c r="GY7849" s="179"/>
      <c r="HG7849" s="179"/>
    </row>
    <row r="7850" spans="207:215" x14ac:dyDescent="0.15">
      <c r="GY7850" s="179"/>
      <c r="HG7850" s="179"/>
    </row>
    <row r="7851" spans="207:215" x14ac:dyDescent="0.15">
      <c r="GY7851" s="179"/>
      <c r="HG7851" s="179"/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8727-C2A2-4AAD-823F-66835EE3F2BA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47" t="s">
        <v>9</v>
      </c>
      <c r="C5" s="247" t="s">
        <v>10</v>
      </c>
      <c r="D5" s="8" t="s">
        <v>250</v>
      </c>
      <c r="E5" s="9" t="s">
        <v>251</v>
      </c>
      <c r="F5" s="9" t="s">
        <v>252</v>
      </c>
      <c r="G5" s="9" t="s">
        <v>253</v>
      </c>
      <c r="H5" s="9" t="s">
        <v>254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48"/>
      <c r="C6" s="249"/>
      <c r="D6" s="12" t="s">
        <v>255</v>
      </c>
      <c r="E6" s="13" t="s">
        <v>256</v>
      </c>
      <c r="F6" s="13" t="s">
        <v>16</v>
      </c>
      <c r="G6" s="13" t="s">
        <v>257</v>
      </c>
      <c r="H6" s="13" t="s">
        <v>258</v>
      </c>
      <c r="I6" s="13"/>
      <c r="J6" s="13"/>
      <c r="K6" s="14"/>
      <c r="L6" s="15"/>
    </row>
    <row r="7" spans="1:12" s="16" customFormat="1" ht="30" customHeight="1" x14ac:dyDescent="0.15">
      <c r="A7" s="17" t="s">
        <v>259</v>
      </c>
      <c r="B7" s="206" t="s">
        <v>22</v>
      </c>
      <c r="C7" s="207"/>
      <c r="D7" s="208">
        <v>45609</v>
      </c>
      <c r="E7" s="21">
        <f>$D$7</f>
        <v>45609</v>
      </c>
      <c r="F7" s="21">
        <f t="shared" ref="F7:H7" si="0">$D$7</f>
        <v>45609</v>
      </c>
      <c r="G7" s="21">
        <f t="shared" si="0"/>
        <v>45609</v>
      </c>
      <c r="H7" s="21">
        <f t="shared" si="0"/>
        <v>45609</v>
      </c>
      <c r="I7" s="21"/>
      <c r="J7" s="21"/>
      <c r="K7" s="22"/>
      <c r="L7" s="15"/>
    </row>
    <row r="8" spans="1:12" s="16" customFormat="1" ht="30" customHeight="1" x14ac:dyDescent="0.15">
      <c r="A8" s="23"/>
      <c r="B8" s="106" t="s">
        <v>23</v>
      </c>
      <c r="C8" s="209"/>
      <c r="D8" s="26">
        <v>0.40625</v>
      </c>
      <c r="E8" s="27">
        <v>0.44444444444444398</v>
      </c>
      <c r="F8" s="27">
        <v>0.36458333333333298</v>
      </c>
      <c r="G8" s="27">
        <v>0.47569444444444398</v>
      </c>
      <c r="H8" s="27">
        <v>0.51388888888888895</v>
      </c>
      <c r="I8" s="27"/>
      <c r="J8" s="27"/>
      <c r="K8" s="28"/>
      <c r="L8" s="15"/>
    </row>
    <row r="9" spans="1:12" s="16" customFormat="1" ht="30" customHeight="1" x14ac:dyDescent="0.15">
      <c r="A9" s="23"/>
      <c r="B9" s="106" t="s">
        <v>24</v>
      </c>
      <c r="C9" s="209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71" t="s">
        <v>131</v>
      </c>
      <c r="C10" s="210"/>
      <c r="D10" s="31">
        <v>19.3</v>
      </c>
      <c r="E10" s="32">
        <v>17.2</v>
      </c>
      <c r="F10" s="32">
        <v>18</v>
      </c>
      <c r="G10" s="32">
        <v>20.100000000000001</v>
      </c>
      <c r="H10" s="32">
        <v>20.7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5" t="s">
        <v>27</v>
      </c>
      <c r="C11" s="211"/>
      <c r="D11" s="37">
        <v>18.7</v>
      </c>
      <c r="E11" s="38">
        <v>18.399999999999999</v>
      </c>
      <c r="F11" s="38">
        <v>18.600000000000001</v>
      </c>
      <c r="G11" s="38">
        <v>18.8</v>
      </c>
      <c r="H11" s="38">
        <v>18.7</v>
      </c>
      <c r="I11" s="38"/>
      <c r="J11" s="38"/>
      <c r="K11" s="39"/>
      <c r="L11" s="15"/>
    </row>
    <row r="12" spans="1:12" ht="30" customHeight="1" x14ac:dyDescent="0.15">
      <c r="A12" s="40"/>
      <c r="B12" s="212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185" t="s">
        <v>41</v>
      </c>
      <c r="E34" s="67" t="s">
        <v>41</v>
      </c>
      <c r="F34" s="67">
        <v>2E-3</v>
      </c>
      <c r="G34" s="67" t="s">
        <v>41</v>
      </c>
      <c r="H34" s="67" t="s">
        <v>41</v>
      </c>
      <c r="I34" s="67"/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185">
        <v>2E-3</v>
      </c>
      <c r="E36" s="67">
        <v>2E-3</v>
      </c>
      <c r="F36" s="67">
        <v>4.0000000000000001E-3</v>
      </c>
      <c r="G36" s="67">
        <v>2E-3</v>
      </c>
      <c r="H36" s="67">
        <v>2E-3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185">
        <v>5.0000000000000001E-3</v>
      </c>
      <c r="E38" s="67">
        <v>4.0000000000000001E-3</v>
      </c>
      <c r="F38" s="67">
        <v>0.01</v>
      </c>
      <c r="G38" s="67">
        <v>4.0000000000000001E-3</v>
      </c>
      <c r="H38" s="67">
        <v>5.0000000000000001E-3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185">
        <v>1E-3</v>
      </c>
      <c r="E40" s="67">
        <v>1E-3</v>
      </c>
      <c r="F40" s="67">
        <v>3.0000000000000001E-3</v>
      </c>
      <c r="G40" s="67">
        <v>1E-3</v>
      </c>
      <c r="H40" s="67">
        <v>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185" t="s">
        <v>41</v>
      </c>
      <c r="E41" s="67" t="s">
        <v>41</v>
      </c>
      <c r="F41" s="67">
        <v>1E-3</v>
      </c>
      <c r="G41" s="67" t="s">
        <v>41</v>
      </c>
      <c r="H41" s="67" t="s">
        <v>41</v>
      </c>
      <c r="I41" s="67"/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187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187">
        <v>7.3</v>
      </c>
      <c r="E58" s="32">
        <v>7.1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215" t="s">
        <v>122</v>
      </c>
      <c r="E59" s="51" t="s">
        <v>122</v>
      </c>
      <c r="F59" s="51" t="s">
        <v>122</v>
      </c>
      <c r="G59" s="51" t="s">
        <v>122</v>
      </c>
      <c r="H59" s="51" t="s">
        <v>122</v>
      </c>
      <c r="I59" s="51"/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215" t="s">
        <v>122</v>
      </c>
      <c r="E60" s="51" t="s">
        <v>122</v>
      </c>
      <c r="F60" s="51" t="s">
        <v>122</v>
      </c>
      <c r="G60" s="51" t="s">
        <v>122</v>
      </c>
      <c r="H60" s="51" t="s">
        <v>122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187" t="s">
        <v>125</v>
      </c>
      <c r="E61" s="32" t="s">
        <v>125</v>
      </c>
      <c r="F61" s="32" t="s">
        <v>125</v>
      </c>
      <c r="G61" s="32" t="s">
        <v>125</v>
      </c>
      <c r="H61" s="32" t="s">
        <v>125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38" t="s">
        <v>127</v>
      </c>
      <c r="F62" s="38" t="s">
        <v>127</v>
      </c>
      <c r="G62" s="38" t="s">
        <v>127</v>
      </c>
      <c r="H62" s="38" t="s">
        <v>127</v>
      </c>
      <c r="I62" s="38"/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47" t="s">
        <v>9</v>
      </c>
      <c r="C68" s="247" t="s">
        <v>130</v>
      </c>
      <c r="D68" s="8" t="s">
        <v>250</v>
      </c>
      <c r="E68" s="9" t="s">
        <v>251</v>
      </c>
      <c r="F68" s="9" t="s">
        <v>252</v>
      </c>
      <c r="G68" s="9" t="s">
        <v>253</v>
      </c>
      <c r="H68" s="9" t="s">
        <v>254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48"/>
      <c r="C69" s="249"/>
      <c r="D69" s="12" t="s">
        <v>255</v>
      </c>
      <c r="E69" s="13" t="s">
        <v>256</v>
      </c>
      <c r="F69" s="13" t="s">
        <v>16</v>
      </c>
      <c r="G69" s="13" t="s">
        <v>257</v>
      </c>
      <c r="H69" s="13" t="s">
        <v>258</v>
      </c>
      <c r="I69" s="13"/>
      <c r="J69" s="13"/>
      <c r="K69" s="14"/>
      <c r="L69" s="15"/>
    </row>
    <row r="70" spans="1:12" s="16" customFormat="1" ht="30" customHeight="1" x14ac:dyDescent="0.15">
      <c r="A70" s="17" t="s">
        <v>259</v>
      </c>
      <c r="B70" s="206" t="s">
        <v>22</v>
      </c>
      <c r="C70" s="207"/>
      <c r="D70" s="208">
        <f>D7</f>
        <v>45609</v>
      </c>
      <c r="E70" s="21">
        <f t="shared" ref="E70:H70" si="1">E7</f>
        <v>45609</v>
      </c>
      <c r="F70" s="21">
        <f t="shared" si="1"/>
        <v>45609</v>
      </c>
      <c r="G70" s="21">
        <f t="shared" si="1"/>
        <v>45609</v>
      </c>
      <c r="H70" s="21">
        <f t="shared" si="1"/>
        <v>45609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0.40625</v>
      </c>
      <c r="E71" s="109">
        <v>0.44444444444444398</v>
      </c>
      <c r="F71" s="109">
        <v>0.36458333333333298</v>
      </c>
      <c r="G71" s="109">
        <v>0.47569444444444398</v>
      </c>
      <c r="H71" s="109">
        <v>0.51388888888888895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131</v>
      </c>
      <c r="C73" s="111"/>
      <c r="D73" s="112">
        <v>19.3</v>
      </c>
      <c r="E73" s="113">
        <v>17.2</v>
      </c>
      <c r="F73" s="113">
        <v>18</v>
      </c>
      <c r="G73" s="113">
        <v>20.100000000000001</v>
      </c>
      <c r="H73" s="113">
        <v>20.7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27</v>
      </c>
      <c r="C74" s="181"/>
      <c r="D74" s="117">
        <v>18.7</v>
      </c>
      <c r="E74" s="118">
        <v>18.399999999999999</v>
      </c>
      <c r="F74" s="118">
        <v>18.600000000000001</v>
      </c>
      <c r="G74" s="118">
        <v>18.8</v>
      </c>
      <c r="H74" s="118">
        <v>18.7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133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135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73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139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142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90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146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149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0.7</v>
      </c>
      <c r="E84" s="32">
        <v>0.8</v>
      </c>
      <c r="F84" s="32">
        <v>0.6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154</v>
      </c>
      <c r="D85" s="187">
        <v>0.8</v>
      </c>
      <c r="E85" s="32">
        <v>0.9</v>
      </c>
      <c r="F85" s="32">
        <v>0.8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40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158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160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73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164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167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/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7.3</v>
      </c>
      <c r="E94" s="140">
        <v>7.1</v>
      </c>
      <c r="F94" s="140">
        <v>7.2</v>
      </c>
      <c r="G94" s="140">
        <v>7.2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172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80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80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216"/>
      <c r="D103" s="193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62" t="s">
        <v>128</v>
      </c>
      <c r="B104" s="217"/>
      <c r="C104" s="218" t="s">
        <v>181</v>
      </c>
      <c r="D104" s="219"/>
      <c r="E104" s="219"/>
      <c r="F104" s="219"/>
      <c r="G104" s="219"/>
      <c r="H104" s="219"/>
      <c r="I104" s="219"/>
      <c r="J104" s="219"/>
      <c r="K104" s="220"/>
    </row>
    <row r="105" spans="1:12" ht="30" customHeight="1" thickBot="1" x14ac:dyDescent="0.2">
      <c r="A105" s="221"/>
      <c r="B105" s="1"/>
      <c r="C105" s="222" t="s">
        <v>182</v>
      </c>
      <c r="D105" s="223"/>
      <c r="E105" s="223"/>
      <c r="F105" s="223"/>
      <c r="G105" s="223"/>
      <c r="H105" s="223"/>
      <c r="I105" s="223"/>
      <c r="J105" s="223"/>
      <c r="K105" s="224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>
      <c r="A107" s="176"/>
      <c r="B107" s="177"/>
      <c r="C107" s="177" t="s">
        <v>185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185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186</v>
      </c>
      <c r="HF7840" s="179" t="s">
        <v>186</v>
      </c>
    </row>
    <row r="7842" spans="207:215" x14ac:dyDescent="0.15">
      <c r="GY7842" s="179" t="s">
        <v>187</v>
      </c>
      <c r="HG7842" s="179" t="s">
        <v>187</v>
      </c>
    </row>
    <row r="7843" spans="207:215" x14ac:dyDescent="0.15">
      <c r="GY7843" s="179" t="s">
        <v>188</v>
      </c>
      <c r="HG7843" s="179" t="s">
        <v>188</v>
      </c>
    </row>
    <row r="7844" spans="207:215" x14ac:dyDescent="0.15">
      <c r="GY7844" s="179" t="s">
        <v>189</v>
      </c>
      <c r="HG7844" s="179" t="s">
        <v>189</v>
      </c>
    </row>
    <row r="7845" spans="207:215" x14ac:dyDescent="0.15">
      <c r="GY7845" s="179" t="s">
        <v>190</v>
      </c>
      <c r="HG7845" s="179" t="s">
        <v>190</v>
      </c>
    </row>
    <row r="7846" spans="207:215" x14ac:dyDescent="0.15">
      <c r="GY7846" s="179" t="s">
        <v>191</v>
      </c>
      <c r="HG7846" s="179" t="s">
        <v>191</v>
      </c>
    </row>
    <row r="7847" spans="207:215" x14ac:dyDescent="0.15">
      <c r="GY7847" s="179" t="s">
        <v>192</v>
      </c>
      <c r="HG7847" s="179" t="s">
        <v>193</v>
      </c>
    </row>
    <row r="7848" spans="207:215" x14ac:dyDescent="0.15">
      <c r="GY7848" s="179" t="s">
        <v>194</v>
      </c>
      <c r="HG7848" s="179" t="s">
        <v>195</v>
      </c>
    </row>
    <row r="7849" spans="207:215" x14ac:dyDescent="0.15">
      <c r="GY7849" s="179" t="s">
        <v>196</v>
      </c>
      <c r="HG7849" s="179" t="s">
        <v>196</v>
      </c>
    </row>
    <row r="7850" spans="207:215" x14ac:dyDescent="0.15">
      <c r="GY7850" s="179" t="s">
        <v>197</v>
      </c>
      <c r="HG7850" s="179" t="s">
        <v>197</v>
      </c>
    </row>
    <row r="7851" spans="207:215" x14ac:dyDescent="0.15">
      <c r="GY7851" s="179" t="s">
        <v>198</v>
      </c>
      <c r="HG7851" s="179" t="s">
        <v>198</v>
      </c>
    </row>
    <row r="7852" spans="207:215" x14ac:dyDescent="0.15">
      <c r="GY7852" s="179" t="s">
        <v>199</v>
      </c>
      <c r="HG7852" s="179" t="s">
        <v>199</v>
      </c>
    </row>
    <row r="7853" spans="207:215" x14ac:dyDescent="0.15">
      <c r="GY7853" s="179" t="s">
        <v>200</v>
      </c>
      <c r="HG7853" s="179" t="s">
        <v>200</v>
      </c>
    </row>
    <row r="7854" spans="207:215" x14ac:dyDescent="0.15">
      <c r="GY7854" s="179" t="s">
        <v>201</v>
      </c>
      <c r="HG7854" s="179" t="s">
        <v>201</v>
      </c>
    </row>
    <row r="7855" spans="207:215" x14ac:dyDescent="0.15">
      <c r="GY7855" s="179" t="s">
        <v>202</v>
      </c>
      <c r="HG7855" s="179" t="s">
        <v>202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3BF8-F48A-440D-8978-56B8A6A7A288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297</v>
      </c>
      <c r="E5" s="9" t="s">
        <v>298</v>
      </c>
      <c r="F5" s="9" t="s">
        <v>299</v>
      </c>
      <c r="G5" s="9" t="s">
        <v>254</v>
      </c>
      <c r="H5" s="9" t="s">
        <v>300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301</v>
      </c>
      <c r="E6" s="13" t="s">
        <v>302</v>
      </c>
      <c r="F6" s="13" t="s">
        <v>303</v>
      </c>
      <c r="G6" s="13" t="s">
        <v>304</v>
      </c>
      <c r="H6" s="13" t="s">
        <v>305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45610</v>
      </c>
      <c r="E7" s="21">
        <f>$D$7</f>
        <v>45610</v>
      </c>
      <c r="F7" s="21">
        <f>$D$7</f>
        <v>45610</v>
      </c>
      <c r="G7" s="21">
        <f>$D$7</f>
        <v>45610</v>
      </c>
      <c r="H7" s="21">
        <f>$D$7</f>
        <v>45610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0.42013888888888901</v>
      </c>
      <c r="E8" s="27">
        <v>0.45833333333333298</v>
      </c>
      <c r="F8" s="27">
        <v>0.36458333333333298</v>
      </c>
      <c r="G8" s="27">
        <v>0.48611111111111099</v>
      </c>
      <c r="H8" s="27">
        <v>0.39236111111111099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131</v>
      </c>
      <c r="C10" s="30"/>
      <c r="D10" s="31">
        <v>18.399999999999999</v>
      </c>
      <c r="E10" s="32">
        <v>18.7</v>
      </c>
      <c r="F10" s="32">
        <v>15.2</v>
      </c>
      <c r="G10" s="32">
        <v>19.5</v>
      </c>
      <c r="H10" s="32">
        <v>15.3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18.7</v>
      </c>
      <c r="E11" s="38">
        <v>19</v>
      </c>
      <c r="F11" s="38">
        <v>18.399999999999999</v>
      </c>
      <c r="G11" s="38">
        <v>18.399999999999999</v>
      </c>
      <c r="H11" s="38">
        <v>18.5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185">
        <v>1E-3</v>
      </c>
      <c r="E34" s="67" t="s">
        <v>41</v>
      </c>
      <c r="F34" s="67" t="s">
        <v>41</v>
      </c>
      <c r="G34" s="67" t="s">
        <v>41</v>
      </c>
      <c r="H34" s="67" t="s">
        <v>41</v>
      </c>
      <c r="I34" s="67"/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185">
        <v>2E-3</v>
      </c>
      <c r="E36" s="67">
        <v>2E-3</v>
      </c>
      <c r="F36" s="67">
        <v>2E-3</v>
      </c>
      <c r="G36" s="67">
        <v>2E-3</v>
      </c>
      <c r="H36" s="67">
        <v>2E-3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185">
        <v>5.0000000000000001E-3</v>
      </c>
      <c r="E38" s="67">
        <v>5.0000000000000001E-3</v>
      </c>
      <c r="F38" s="67">
        <v>5.0000000000000001E-3</v>
      </c>
      <c r="G38" s="67">
        <v>4.0000000000000001E-3</v>
      </c>
      <c r="H38" s="67">
        <v>5.0000000000000001E-3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185">
        <v>2E-3</v>
      </c>
      <c r="E40" s="67">
        <v>1E-3</v>
      </c>
      <c r="F40" s="67">
        <v>1E-3</v>
      </c>
      <c r="G40" s="67">
        <v>1E-3</v>
      </c>
      <c r="H40" s="67">
        <v>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185" t="s">
        <v>41</v>
      </c>
      <c r="E41" s="67" t="s">
        <v>41</v>
      </c>
      <c r="F41" s="67" t="s">
        <v>41</v>
      </c>
      <c r="G41" s="67" t="s">
        <v>41</v>
      </c>
      <c r="H41" s="67" t="s">
        <v>41</v>
      </c>
      <c r="I41" s="67"/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187">
        <v>0.7</v>
      </c>
      <c r="E57" s="32">
        <v>0.7</v>
      </c>
      <c r="F57" s="32">
        <v>0.8</v>
      </c>
      <c r="G57" s="32">
        <v>0.8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187">
        <v>7.2</v>
      </c>
      <c r="E58" s="32">
        <v>7.2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215" t="s">
        <v>122</v>
      </c>
      <c r="E59" s="51" t="s">
        <v>122</v>
      </c>
      <c r="F59" s="51" t="s">
        <v>122</v>
      </c>
      <c r="G59" s="51" t="s">
        <v>122</v>
      </c>
      <c r="H59" s="51" t="s">
        <v>122</v>
      </c>
      <c r="I59" s="51"/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215" t="s">
        <v>122</v>
      </c>
      <c r="E60" s="51" t="s">
        <v>122</v>
      </c>
      <c r="F60" s="51" t="s">
        <v>122</v>
      </c>
      <c r="G60" s="51" t="s">
        <v>122</v>
      </c>
      <c r="H60" s="51" t="s">
        <v>122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187" t="s">
        <v>125</v>
      </c>
      <c r="E61" s="32" t="s">
        <v>125</v>
      </c>
      <c r="F61" s="32" t="s">
        <v>125</v>
      </c>
      <c r="G61" s="32" t="s">
        <v>125</v>
      </c>
      <c r="H61" s="32" t="s">
        <v>125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38" t="s">
        <v>127</v>
      </c>
      <c r="F62" s="38" t="s">
        <v>127</v>
      </c>
      <c r="G62" s="38" t="s">
        <v>127</v>
      </c>
      <c r="H62" s="38" t="s">
        <v>127</v>
      </c>
      <c r="I62" s="38"/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7" t="s">
        <v>130</v>
      </c>
      <c r="D68" s="8" t="s">
        <v>297</v>
      </c>
      <c r="E68" s="9" t="s">
        <v>298</v>
      </c>
      <c r="F68" s="9" t="s">
        <v>299</v>
      </c>
      <c r="G68" s="9" t="s">
        <v>254</v>
      </c>
      <c r="H68" s="9" t="s">
        <v>300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9"/>
      <c r="D69" s="12" t="s">
        <v>301</v>
      </c>
      <c r="E69" s="13" t="s">
        <v>302</v>
      </c>
      <c r="F69" s="13" t="s">
        <v>303</v>
      </c>
      <c r="G69" s="13" t="s">
        <v>304</v>
      </c>
      <c r="H69" s="13" t="s">
        <v>305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45610</v>
      </c>
      <c r="E70" s="21">
        <f t="shared" ref="E70:H70" si="0">E7</f>
        <v>45610</v>
      </c>
      <c r="F70" s="21">
        <f t="shared" si="0"/>
        <v>45610</v>
      </c>
      <c r="G70" s="21">
        <f t="shared" si="0"/>
        <v>45610</v>
      </c>
      <c r="H70" s="21">
        <f t="shared" si="0"/>
        <v>45610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0.42013888888888901</v>
      </c>
      <c r="E71" s="109">
        <v>0.45833333333333298</v>
      </c>
      <c r="F71" s="109">
        <v>0.36458333333333298</v>
      </c>
      <c r="G71" s="109">
        <v>0.48611111111111099</v>
      </c>
      <c r="H71" s="109">
        <v>0.39236111111111099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131</v>
      </c>
      <c r="C73" s="111"/>
      <c r="D73" s="112">
        <v>18.399999999999999</v>
      </c>
      <c r="E73" s="113">
        <v>18.7</v>
      </c>
      <c r="F73" s="113">
        <v>15.2</v>
      </c>
      <c r="G73" s="113">
        <v>19.5</v>
      </c>
      <c r="H73" s="113">
        <v>15.3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27</v>
      </c>
      <c r="C74" s="181"/>
      <c r="D74" s="117">
        <v>18.7</v>
      </c>
      <c r="E74" s="118">
        <v>19</v>
      </c>
      <c r="F74" s="118">
        <v>18.399999999999999</v>
      </c>
      <c r="G74" s="118">
        <v>18.399999999999999</v>
      </c>
      <c r="H74" s="118">
        <v>18.5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271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272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273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274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275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276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277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278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0.7</v>
      </c>
      <c r="E84" s="32">
        <v>0.8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279</v>
      </c>
      <c r="D85" s="187">
        <v>0.8</v>
      </c>
      <c r="E85" s="32">
        <v>0.9</v>
      </c>
      <c r="F85" s="32">
        <v>0.9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280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281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282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273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283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284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/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7.2</v>
      </c>
      <c r="E94" s="140">
        <v>7.2</v>
      </c>
      <c r="F94" s="140">
        <v>7.2</v>
      </c>
      <c r="G94" s="140">
        <v>7.2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285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286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286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>
      <c r="A107" s="176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185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186</v>
      </c>
      <c r="HF7840" s="179" t="s">
        <v>186</v>
      </c>
    </row>
    <row r="7842" spans="207:215" x14ac:dyDescent="0.15">
      <c r="GY7842" s="179" t="s">
        <v>187</v>
      </c>
      <c r="HG7842" s="179" t="s">
        <v>187</v>
      </c>
    </row>
    <row r="7843" spans="207:215" x14ac:dyDescent="0.15">
      <c r="GY7843" s="179" t="s">
        <v>188</v>
      </c>
      <c r="HG7843" s="179" t="s">
        <v>188</v>
      </c>
    </row>
    <row r="7844" spans="207:215" x14ac:dyDescent="0.15">
      <c r="GY7844" s="179" t="s">
        <v>189</v>
      </c>
      <c r="HG7844" s="179" t="s">
        <v>189</v>
      </c>
    </row>
    <row r="7845" spans="207:215" x14ac:dyDescent="0.15">
      <c r="GY7845" s="179" t="s">
        <v>190</v>
      </c>
      <c r="HG7845" s="179" t="s">
        <v>190</v>
      </c>
    </row>
    <row r="7846" spans="207:215" x14ac:dyDescent="0.15">
      <c r="GY7846" s="179" t="s">
        <v>191</v>
      </c>
      <c r="HG7846" s="179" t="s">
        <v>191</v>
      </c>
    </row>
    <row r="7847" spans="207:215" x14ac:dyDescent="0.15">
      <c r="GY7847" s="179" t="s">
        <v>192</v>
      </c>
      <c r="HG7847" s="179" t="s">
        <v>193</v>
      </c>
    </row>
    <row r="7848" spans="207:215" x14ac:dyDescent="0.15">
      <c r="GY7848" s="179" t="s">
        <v>194</v>
      </c>
      <c r="HG7848" s="179" t="s">
        <v>195</v>
      </c>
    </row>
    <row r="7849" spans="207:215" x14ac:dyDescent="0.15">
      <c r="GY7849" s="179" t="s">
        <v>196</v>
      </c>
      <c r="HG7849" s="179" t="s">
        <v>196</v>
      </c>
    </row>
    <row r="7850" spans="207:215" x14ac:dyDescent="0.15">
      <c r="GY7850" s="179" t="s">
        <v>197</v>
      </c>
      <c r="HG7850" s="179" t="s">
        <v>197</v>
      </c>
    </row>
    <row r="7851" spans="207:215" x14ac:dyDescent="0.15">
      <c r="GY7851" s="179" t="s">
        <v>198</v>
      </c>
      <c r="HG7851" s="179" t="s">
        <v>198</v>
      </c>
    </row>
    <row r="7852" spans="207:215" x14ac:dyDescent="0.15">
      <c r="GY7852" s="179" t="s">
        <v>199</v>
      </c>
      <c r="HG7852" s="179" t="s">
        <v>199</v>
      </c>
    </row>
    <row r="7853" spans="207:215" x14ac:dyDescent="0.15">
      <c r="GY7853" s="179" t="s">
        <v>200</v>
      </c>
      <c r="HG7853" s="179" t="s">
        <v>200</v>
      </c>
    </row>
    <row r="7854" spans="207:215" x14ac:dyDescent="0.15">
      <c r="GY7854" s="179" t="s">
        <v>201</v>
      </c>
      <c r="HG7854" s="179" t="s">
        <v>201</v>
      </c>
    </row>
    <row r="7855" spans="207:215" x14ac:dyDescent="0.15">
      <c r="GY7855" s="179" t="s">
        <v>202</v>
      </c>
      <c r="HG7855" s="179" t="s">
        <v>202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2F35-7DDF-467A-8A82-EB8727F4794B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203</v>
      </c>
      <c r="E5" s="9" t="s">
        <v>204</v>
      </c>
      <c r="F5" s="9" t="s">
        <v>205</v>
      </c>
      <c r="G5" s="9" t="s">
        <v>203</v>
      </c>
      <c r="H5" s="9" t="s">
        <v>206</v>
      </c>
      <c r="I5" s="9" t="s">
        <v>207</v>
      </c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208</v>
      </c>
      <c r="E6" s="180" t="s">
        <v>209</v>
      </c>
      <c r="F6" s="13" t="s">
        <v>210</v>
      </c>
      <c r="G6" s="13" t="s">
        <v>211</v>
      </c>
      <c r="H6" s="13" t="s">
        <v>212</v>
      </c>
      <c r="I6" s="13" t="s">
        <v>213</v>
      </c>
      <c r="J6" s="13"/>
      <c r="K6" s="14"/>
      <c r="L6" s="15"/>
    </row>
    <row r="7" spans="1:12" s="16" customFormat="1" ht="30" customHeight="1" x14ac:dyDescent="0.15">
      <c r="A7" s="17" t="s">
        <v>214</v>
      </c>
      <c r="B7" s="18" t="s">
        <v>22</v>
      </c>
      <c r="C7" s="19"/>
      <c r="D7" s="20">
        <v>45607</v>
      </c>
      <c r="E7" s="21">
        <f>$D$7</f>
        <v>45607</v>
      </c>
      <c r="F7" s="21">
        <f>$D$7</f>
        <v>45607</v>
      </c>
      <c r="G7" s="21">
        <f>$D$7</f>
        <v>45607</v>
      </c>
      <c r="H7" s="21">
        <f>$D$7</f>
        <v>45607</v>
      </c>
      <c r="I7" s="21">
        <f>$D$7</f>
        <v>45607</v>
      </c>
      <c r="J7" s="21"/>
      <c r="K7" s="22"/>
      <c r="L7" s="15"/>
    </row>
    <row r="8" spans="1:12" s="16" customFormat="1" ht="30" customHeight="1" x14ac:dyDescent="0.15">
      <c r="A8" s="23"/>
      <c r="B8" s="24" t="s">
        <v>215</v>
      </c>
      <c r="C8" s="25"/>
      <c r="D8" s="26">
        <v>0.41666666666666702</v>
      </c>
      <c r="E8" s="27">
        <v>0.49305555555555602</v>
      </c>
      <c r="F8" s="27">
        <v>0.52777777777777801</v>
      </c>
      <c r="G8" s="27">
        <v>0.45833333333333298</v>
      </c>
      <c r="H8" s="27">
        <v>0.34722222222222199</v>
      </c>
      <c r="I8" s="27">
        <v>0.38888888888888901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216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20.5</v>
      </c>
      <c r="E10" s="32">
        <v>21.2</v>
      </c>
      <c r="F10" s="32">
        <v>22.8</v>
      </c>
      <c r="G10" s="32">
        <v>21.2</v>
      </c>
      <c r="H10" s="32">
        <v>17.100000000000001</v>
      </c>
      <c r="I10" s="32">
        <v>18.8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18.8</v>
      </c>
      <c r="E11" s="38">
        <v>19.600000000000001</v>
      </c>
      <c r="F11" s="38">
        <v>19.3</v>
      </c>
      <c r="G11" s="38">
        <v>19.399999999999999</v>
      </c>
      <c r="H11" s="38">
        <v>19.2</v>
      </c>
      <c r="I11" s="38">
        <v>18.8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 t="s">
        <v>34</v>
      </c>
      <c r="E14" s="55" t="s">
        <v>34</v>
      </c>
      <c r="F14" s="55" t="s">
        <v>34</v>
      </c>
      <c r="G14" s="55" t="s">
        <v>34</v>
      </c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 t="s">
        <v>37</v>
      </c>
      <c r="E15" s="59" t="s">
        <v>37</v>
      </c>
      <c r="F15" s="59" t="s">
        <v>37</v>
      </c>
      <c r="G15" s="59" t="s">
        <v>37</v>
      </c>
      <c r="H15" s="59"/>
      <c r="I15" s="59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64" t="s">
        <v>41</v>
      </c>
      <c r="E16" s="65" t="s">
        <v>41</v>
      </c>
      <c r="F16" s="65" t="s">
        <v>41</v>
      </c>
      <c r="G16" s="65" t="s">
        <v>41</v>
      </c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64" t="s">
        <v>41</v>
      </c>
      <c r="E17" s="65" t="s">
        <v>41</v>
      </c>
      <c r="F17" s="65" t="s">
        <v>41</v>
      </c>
      <c r="G17" s="65" t="s">
        <v>41</v>
      </c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64" t="s">
        <v>41</v>
      </c>
      <c r="E18" s="65" t="s">
        <v>41</v>
      </c>
      <c r="F18" s="65" t="s">
        <v>41</v>
      </c>
      <c r="G18" s="65" t="s">
        <v>41</v>
      </c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4" t="s">
        <v>47</v>
      </c>
      <c r="E19" s="65" t="s">
        <v>47</v>
      </c>
      <c r="F19" s="65" t="s">
        <v>47</v>
      </c>
      <c r="G19" s="65" t="s">
        <v>47</v>
      </c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64" t="s">
        <v>50</v>
      </c>
      <c r="E20" s="65" t="s">
        <v>50</v>
      </c>
      <c r="F20" s="65" t="s">
        <v>50</v>
      </c>
      <c r="G20" s="65" t="s">
        <v>50</v>
      </c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64" t="s">
        <v>41</v>
      </c>
      <c r="E21" s="65" t="s">
        <v>41</v>
      </c>
      <c r="F21" s="65" t="s">
        <v>41</v>
      </c>
      <c r="G21" s="65" t="s">
        <v>41</v>
      </c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73">
        <v>1.0900000000000001</v>
      </c>
      <c r="E22" s="74">
        <v>1.1200000000000001</v>
      </c>
      <c r="F22" s="74">
        <v>1.1200000000000001</v>
      </c>
      <c r="G22" s="74">
        <v>1.1000000000000001</v>
      </c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73">
        <v>7.0000000000000007E-2</v>
      </c>
      <c r="E23" s="74">
        <v>7.0000000000000007E-2</v>
      </c>
      <c r="F23" s="74">
        <v>7.0000000000000007E-2</v>
      </c>
      <c r="G23" s="74">
        <v>7.0000000000000007E-2</v>
      </c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64">
        <v>1.9E-2</v>
      </c>
      <c r="E24" s="65">
        <v>1.9E-2</v>
      </c>
      <c r="F24" s="65">
        <v>1.7999999999999999E-2</v>
      </c>
      <c r="G24" s="65">
        <v>1.9E-2</v>
      </c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78" t="s">
        <v>60</v>
      </c>
      <c r="E25" s="79" t="s">
        <v>60</v>
      </c>
      <c r="F25" s="79" t="s">
        <v>60</v>
      </c>
      <c r="G25" s="79" t="s">
        <v>60</v>
      </c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64" t="s">
        <v>63</v>
      </c>
      <c r="E26" s="65" t="s">
        <v>63</v>
      </c>
      <c r="F26" s="65" t="s">
        <v>63</v>
      </c>
      <c r="G26" s="65" t="s">
        <v>63</v>
      </c>
      <c r="H26" s="65"/>
      <c r="I26" s="65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64" t="s">
        <v>41</v>
      </c>
      <c r="E27" s="65" t="s">
        <v>41</v>
      </c>
      <c r="F27" s="65" t="s">
        <v>41</v>
      </c>
      <c r="G27" s="65" t="s">
        <v>41</v>
      </c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64" t="s">
        <v>41</v>
      </c>
      <c r="E28" s="65" t="s">
        <v>41</v>
      </c>
      <c r="F28" s="65" t="s">
        <v>41</v>
      </c>
      <c r="G28" s="65" t="s">
        <v>41</v>
      </c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64" t="s">
        <v>41</v>
      </c>
      <c r="E29" s="65" t="s">
        <v>41</v>
      </c>
      <c r="F29" s="65" t="s">
        <v>41</v>
      </c>
      <c r="G29" s="65" t="s">
        <v>41</v>
      </c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64" t="s">
        <v>41</v>
      </c>
      <c r="E30" s="65" t="s">
        <v>41</v>
      </c>
      <c r="F30" s="65" t="s">
        <v>41</v>
      </c>
      <c r="G30" s="65" t="s">
        <v>41</v>
      </c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64" t="s">
        <v>41</v>
      </c>
      <c r="E31" s="65" t="s">
        <v>41</v>
      </c>
      <c r="F31" s="65" t="s">
        <v>41</v>
      </c>
      <c r="G31" s="65" t="s">
        <v>41</v>
      </c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73">
        <v>0.05</v>
      </c>
      <c r="E32" s="74">
        <v>0.06</v>
      </c>
      <c r="F32" s="74">
        <v>0.06</v>
      </c>
      <c r="G32" s="74">
        <v>0.05</v>
      </c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64" t="s">
        <v>41</v>
      </c>
      <c r="E33" s="65" t="s">
        <v>41</v>
      </c>
      <c r="F33" s="65" t="s">
        <v>41</v>
      </c>
      <c r="G33" s="65" t="s">
        <v>41</v>
      </c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64">
        <v>2E-3</v>
      </c>
      <c r="E34" s="65">
        <v>4.0000000000000001E-3</v>
      </c>
      <c r="F34" s="65">
        <v>3.0000000000000001E-3</v>
      </c>
      <c r="G34" s="65">
        <v>2E-3</v>
      </c>
      <c r="H34" s="65">
        <v>3.0000000000000001E-3</v>
      </c>
      <c r="I34" s="65">
        <v>2E-3</v>
      </c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64">
        <v>1E-3</v>
      </c>
      <c r="E35" s="65">
        <v>1E-3</v>
      </c>
      <c r="F35" s="65">
        <v>2E-3</v>
      </c>
      <c r="G35" s="65">
        <v>1E-3</v>
      </c>
      <c r="H35" s="65"/>
      <c r="I35" s="65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64">
        <v>4.0000000000000001E-3</v>
      </c>
      <c r="E36" s="65">
        <v>5.0000000000000001E-3</v>
      </c>
      <c r="F36" s="65">
        <v>4.0000000000000001E-3</v>
      </c>
      <c r="G36" s="65">
        <v>5.0000000000000001E-3</v>
      </c>
      <c r="H36" s="65">
        <v>5.0000000000000001E-3</v>
      </c>
      <c r="I36" s="65">
        <v>4.0000000000000001E-3</v>
      </c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78">
        <v>2.0999999999999999E-3</v>
      </c>
      <c r="E37" s="79">
        <v>2.2000000000000001E-3</v>
      </c>
      <c r="F37" s="79">
        <v>2.3E-3</v>
      </c>
      <c r="G37" s="79">
        <v>2.0999999999999999E-3</v>
      </c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64">
        <v>0.01</v>
      </c>
      <c r="E38" s="65">
        <v>1.4999999999999999E-2</v>
      </c>
      <c r="F38" s="65">
        <v>1.2E-2</v>
      </c>
      <c r="G38" s="65">
        <v>1.2E-2</v>
      </c>
      <c r="H38" s="65">
        <v>1.2E-2</v>
      </c>
      <c r="I38" s="65">
        <v>8.9999999999999993E-3</v>
      </c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64" t="s">
        <v>41</v>
      </c>
      <c r="E39" s="65" t="s">
        <v>41</v>
      </c>
      <c r="F39" s="65" t="s">
        <v>41</v>
      </c>
      <c r="G39" s="65" t="s">
        <v>41</v>
      </c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64">
        <v>3.0000000000000001E-3</v>
      </c>
      <c r="E40" s="65">
        <v>5.0000000000000001E-3</v>
      </c>
      <c r="F40" s="65">
        <v>5.0000000000000001E-3</v>
      </c>
      <c r="G40" s="65">
        <v>4.0000000000000001E-3</v>
      </c>
      <c r="H40" s="65">
        <v>4.0000000000000001E-3</v>
      </c>
      <c r="I40" s="65">
        <v>3.0000000000000001E-3</v>
      </c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64" t="s">
        <v>41</v>
      </c>
      <c r="E41" s="65" t="s">
        <v>41</v>
      </c>
      <c r="F41" s="65" t="s">
        <v>41</v>
      </c>
      <c r="G41" s="65" t="s">
        <v>41</v>
      </c>
      <c r="H41" s="65" t="s">
        <v>41</v>
      </c>
      <c r="I41" s="65" t="s">
        <v>41</v>
      </c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64" t="s">
        <v>91</v>
      </c>
      <c r="E42" s="65" t="s">
        <v>91</v>
      </c>
      <c r="F42" s="65" t="s">
        <v>91</v>
      </c>
      <c r="G42" s="65" t="s">
        <v>91</v>
      </c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64">
        <v>2E-3</v>
      </c>
      <c r="E43" s="65">
        <v>2E-3</v>
      </c>
      <c r="F43" s="65">
        <v>6.0000000000000001E-3</v>
      </c>
      <c r="G43" s="65">
        <v>2E-3</v>
      </c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73" t="s">
        <v>96</v>
      </c>
      <c r="E44" s="74" t="s">
        <v>96</v>
      </c>
      <c r="F44" s="74" t="s">
        <v>96</v>
      </c>
      <c r="G44" s="74" t="s">
        <v>96</v>
      </c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96</v>
      </c>
      <c r="E45" s="74" t="s">
        <v>96</v>
      </c>
      <c r="F45" s="74" t="s">
        <v>96</v>
      </c>
      <c r="G45" s="74" t="s">
        <v>96</v>
      </c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64" t="s">
        <v>41</v>
      </c>
      <c r="E46" s="65">
        <v>3.0000000000000001E-3</v>
      </c>
      <c r="F46" s="65">
        <v>1E-3</v>
      </c>
      <c r="G46" s="65">
        <v>5.0000000000000001E-3</v>
      </c>
      <c r="H46" s="65"/>
      <c r="I46" s="65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86">
        <v>14</v>
      </c>
      <c r="E47" s="87">
        <v>13.9</v>
      </c>
      <c r="F47" s="87">
        <v>14.1</v>
      </c>
      <c r="G47" s="87">
        <v>14.2</v>
      </c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64" t="s">
        <v>41</v>
      </c>
      <c r="E48" s="65">
        <v>2E-3</v>
      </c>
      <c r="F48" s="65">
        <v>2E-3</v>
      </c>
      <c r="G48" s="65">
        <v>1E-3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86">
        <v>15.5</v>
      </c>
      <c r="E49" s="87">
        <v>15.2</v>
      </c>
      <c r="F49" s="87">
        <v>15.5</v>
      </c>
      <c r="G49" s="87">
        <v>15.5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86">
        <v>43.6</v>
      </c>
      <c r="E50" s="87">
        <v>42.7</v>
      </c>
      <c r="F50" s="87">
        <v>43</v>
      </c>
      <c r="G50" s="87">
        <v>43.4</v>
      </c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88">
        <v>97</v>
      </c>
      <c r="E51" s="89">
        <v>98</v>
      </c>
      <c r="F51" s="89">
        <v>100</v>
      </c>
      <c r="G51" s="89">
        <v>99</v>
      </c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73" t="s">
        <v>110</v>
      </c>
      <c r="E52" s="74" t="s">
        <v>110</v>
      </c>
      <c r="F52" s="74" t="s">
        <v>110</v>
      </c>
      <c r="G52" s="74" t="s">
        <v>110</v>
      </c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64" t="s">
        <v>47</v>
      </c>
      <c r="E55" s="65" t="s">
        <v>47</v>
      </c>
      <c r="F55" s="65" t="s">
        <v>47</v>
      </c>
      <c r="G55" s="65" t="s">
        <v>47</v>
      </c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78" t="s">
        <v>117</v>
      </c>
      <c r="E56" s="79" t="s">
        <v>117</v>
      </c>
      <c r="F56" s="79" t="s">
        <v>117</v>
      </c>
      <c r="G56" s="79" t="s">
        <v>117</v>
      </c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86">
        <v>0.8</v>
      </c>
      <c r="E57" s="87">
        <v>0.8</v>
      </c>
      <c r="F57" s="87">
        <v>0.8</v>
      </c>
      <c r="G57" s="87">
        <v>0.8</v>
      </c>
      <c r="H57" s="87">
        <v>0.8</v>
      </c>
      <c r="I57" s="87">
        <v>0.8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86">
        <v>7.2</v>
      </c>
      <c r="E58" s="87">
        <v>7.2</v>
      </c>
      <c r="F58" s="87">
        <v>7.3</v>
      </c>
      <c r="G58" s="87">
        <v>7.3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94" t="s">
        <v>122</v>
      </c>
      <c r="E59" s="95" t="s">
        <v>122</v>
      </c>
      <c r="F59" s="95" t="s">
        <v>122</v>
      </c>
      <c r="G59" s="95" t="s">
        <v>122</v>
      </c>
      <c r="H59" s="95" t="s">
        <v>122</v>
      </c>
      <c r="I59" s="95" t="s">
        <v>122</v>
      </c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94" t="s">
        <v>122</v>
      </c>
      <c r="E60" s="95" t="s">
        <v>122</v>
      </c>
      <c r="F60" s="95" t="s">
        <v>122</v>
      </c>
      <c r="G60" s="95" t="s">
        <v>122</v>
      </c>
      <c r="H60" s="95" t="s">
        <v>122</v>
      </c>
      <c r="I60" s="95" t="s">
        <v>122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86" t="s">
        <v>125</v>
      </c>
      <c r="E61" s="87" t="s">
        <v>125</v>
      </c>
      <c r="F61" s="87" t="s">
        <v>125</v>
      </c>
      <c r="G61" s="87" t="s">
        <v>125</v>
      </c>
      <c r="H61" s="87" t="s">
        <v>125</v>
      </c>
      <c r="I61" s="87" t="s">
        <v>125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101" t="s">
        <v>127</v>
      </c>
      <c r="F62" s="101" t="s">
        <v>127</v>
      </c>
      <c r="G62" s="101" t="s">
        <v>127</v>
      </c>
      <c r="H62" s="101" t="s">
        <v>127</v>
      </c>
      <c r="I62" s="101" t="s">
        <v>127</v>
      </c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130</v>
      </c>
      <c r="D68" s="8" t="s">
        <v>203</v>
      </c>
      <c r="E68" s="9" t="s">
        <v>204</v>
      </c>
      <c r="F68" s="9" t="s">
        <v>205</v>
      </c>
      <c r="G68" s="9" t="s">
        <v>203</v>
      </c>
      <c r="H68" s="9" t="s">
        <v>206</v>
      </c>
      <c r="I68" s="9" t="s">
        <v>207</v>
      </c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12" t="s">
        <v>208</v>
      </c>
      <c r="E69" s="180" t="s">
        <v>209</v>
      </c>
      <c r="F69" s="13" t="s">
        <v>210</v>
      </c>
      <c r="G69" s="13" t="s">
        <v>211</v>
      </c>
      <c r="H69" s="13" t="s">
        <v>212</v>
      </c>
      <c r="I69" s="13" t="s">
        <v>213</v>
      </c>
      <c r="J69" s="13"/>
      <c r="K69" s="14"/>
      <c r="L69" s="15"/>
    </row>
    <row r="70" spans="1:12" s="16" customFormat="1" ht="30" customHeight="1" x14ac:dyDescent="0.15">
      <c r="A70" s="17" t="s">
        <v>214</v>
      </c>
      <c r="B70" s="18" t="s">
        <v>22</v>
      </c>
      <c r="C70" s="19"/>
      <c r="D70" s="20">
        <f>D7</f>
        <v>45607</v>
      </c>
      <c r="E70" s="21">
        <f t="shared" ref="E70:I70" si="0">E7</f>
        <v>45607</v>
      </c>
      <c r="F70" s="21">
        <f t="shared" si="0"/>
        <v>45607</v>
      </c>
      <c r="G70" s="21">
        <f t="shared" si="0"/>
        <v>45607</v>
      </c>
      <c r="H70" s="21">
        <f t="shared" si="0"/>
        <v>45607</v>
      </c>
      <c r="I70" s="21">
        <f t="shared" si="0"/>
        <v>45607</v>
      </c>
      <c r="J70" s="21"/>
      <c r="K70" s="22"/>
      <c r="L70" s="15"/>
    </row>
    <row r="71" spans="1:12" s="16" customFormat="1" ht="30" customHeight="1" x14ac:dyDescent="0.15">
      <c r="A71" s="23"/>
      <c r="B71" s="106" t="s">
        <v>215</v>
      </c>
      <c r="C71" s="107"/>
      <c r="D71" s="108">
        <v>0.41666666666666702</v>
      </c>
      <c r="E71" s="109">
        <v>0.49305555555555602</v>
      </c>
      <c r="F71" s="109">
        <v>0.52777777777777801</v>
      </c>
      <c r="G71" s="109">
        <v>0.45833333333333298</v>
      </c>
      <c r="H71" s="109">
        <v>0.34722222222222199</v>
      </c>
      <c r="I71" s="109">
        <v>0.38888888888888901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216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217</v>
      </c>
      <c r="C73" s="111"/>
      <c r="D73" s="112">
        <v>20.5</v>
      </c>
      <c r="E73" s="113">
        <v>21.2</v>
      </c>
      <c r="F73" s="113">
        <v>22.8</v>
      </c>
      <c r="G73" s="113">
        <v>21.2</v>
      </c>
      <c r="H73" s="113">
        <v>17.100000000000001</v>
      </c>
      <c r="I73" s="113">
        <v>18.8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218</v>
      </c>
      <c r="C74" s="181"/>
      <c r="D74" s="117">
        <v>18.8</v>
      </c>
      <c r="E74" s="118">
        <v>19.600000000000001</v>
      </c>
      <c r="F74" s="118">
        <v>19.3</v>
      </c>
      <c r="G74" s="118">
        <v>19.399999999999999</v>
      </c>
      <c r="H74" s="118">
        <v>19.2</v>
      </c>
      <c r="I74" s="118">
        <v>18.8</v>
      </c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133</v>
      </c>
      <c r="D75" s="183" t="s">
        <v>47</v>
      </c>
      <c r="E75" s="124" t="s">
        <v>47</v>
      </c>
      <c r="F75" s="124" t="s">
        <v>47</v>
      </c>
      <c r="G75" s="124" t="s">
        <v>47</v>
      </c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135</v>
      </c>
      <c r="D76" s="54" t="s">
        <v>60</v>
      </c>
      <c r="E76" s="56" t="s">
        <v>60</v>
      </c>
      <c r="F76" s="56" t="s">
        <v>60</v>
      </c>
      <c r="G76" s="56" t="s">
        <v>60</v>
      </c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73</v>
      </c>
      <c r="D77" s="185" t="s">
        <v>47</v>
      </c>
      <c r="E77" s="67" t="s">
        <v>47</v>
      </c>
      <c r="F77" s="67" t="s">
        <v>47</v>
      </c>
      <c r="G77" s="67" t="s">
        <v>47</v>
      </c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139</v>
      </c>
      <c r="D78" s="54" t="s">
        <v>140</v>
      </c>
      <c r="E78" s="56" t="s">
        <v>140</v>
      </c>
      <c r="F78" s="56" t="s">
        <v>140</v>
      </c>
      <c r="G78" s="56" t="s">
        <v>140</v>
      </c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142</v>
      </c>
      <c r="D79" s="185" t="s">
        <v>41</v>
      </c>
      <c r="E79" s="67" t="s">
        <v>41</v>
      </c>
      <c r="F79" s="67" t="s">
        <v>41</v>
      </c>
      <c r="G79" s="67" t="s">
        <v>41</v>
      </c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90</v>
      </c>
      <c r="D80" s="185" t="s">
        <v>41</v>
      </c>
      <c r="E80" s="67" t="s">
        <v>41</v>
      </c>
      <c r="F80" s="67" t="s">
        <v>41</v>
      </c>
      <c r="G80" s="67" t="s">
        <v>41</v>
      </c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146</v>
      </c>
      <c r="D81" s="185" t="s">
        <v>41</v>
      </c>
      <c r="E81" s="67" t="s">
        <v>41</v>
      </c>
      <c r="F81" s="67" t="s">
        <v>41</v>
      </c>
      <c r="G81" s="67" t="s">
        <v>41</v>
      </c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149</v>
      </c>
      <c r="D82" s="185" t="s">
        <v>41</v>
      </c>
      <c r="E82" s="67">
        <v>1E-3</v>
      </c>
      <c r="F82" s="67" t="s">
        <v>41</v>
      </c>
      <c r="G82" s="67" t="s">
        <v>41</v>
      </c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0.6</v>
      </c>
      <c r="E84" s="32">
        <v>0.6</v>
      </c>
      <c r="F84" s="32">
        <v>0.7</v>
      </c>
      <c r="G84" s="32">
        <v>0.5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154</v>
      </c>
      <c r="D85" s="187">
        <v>0.7</v>
      </c>
      <c r="E85" s="32">
        <v>0.7</v>
      </c>
      <c r="F85" s="32">
        <v>0.8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>
        <v>43.6</v>
      </c>
      <c r="E86" s="32">
        <v>42.7</v>
      </c>
      <c r="F86" s="32">
        <v>43</v>
      </c>
      <c r="G86" s="32">
        <v>43.4</v>
      </c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40</v>
      </c>
      <c r="D87" s="185" t="s">
        <v>41</v>
      </c>
      <c r="E87" s="67">
        <v>2E-3</v>
      </c>
      <c r="F87" s="67">
        <v>2E-3</v>
      </c>
      <c r="G87" s="67">
        <v>1E-3</v>
      </c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158</v>
      </c>
      <c r="D88" s="187">
        <v>5</v>
      </c>
      <c r="E88" s="32">
        <v>4.2</v>
      </c>
      <c r="F88" s="32">
        <v>3.9</v>
      </c>
      <c r="G88" s="32">
        <v>5.0999999999999996</v>
      </c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160</v>
      </c>
      <c r="D89" s="185" t="s">
        <v>41</v>
      </c>
      <c r="E89" s="67" t="s">
        <v>41</v>
      </c>
      <c r="F89" s="67" t="s">
        <v>41</v>
      </c>
      <c r="G89" s="67" t="s">
        <v>41</v>
      </c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73</v>
      </c>
      <c r="D90" s="185" t="s">
        <v>41</v>
      </c>
      <c r="E90" s="67" t="s">
        <v>41</v>
      </c>
      <c r="F90" s="67" t="s">
        <v>41</v>
      </c>
      <c r="G90" s="67" t="s">
        <v>41</v>
      </c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164</v>
      </c>
      <c r="D91" s="189">
        <v>1</v>
      </c>
      <c r="E91" s="132">
        <v>1</v>
      </c>
      <c r="F91" s="132">
        <v>1</v>
      </c>
      <c r="G91" s="132">
        <v>1</v>
      </c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>
        <v>97</v>
      </c>
      <c r="E92" s="91">
        <v>98</v>
      </c>
      <c r="F92" s="91">
        <v>100</v>
      </c>
      <c r="G92" s="91">
        <v>99</v>
      </c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167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 t="s">
        <v>127</v>
      </c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7.2</v>
      </c>
      <c r="E94" s="140">
        <v>7.2</v>
      </c>
      <c r="F94" s="140">
        <v>7.3</v>
      </c>
      <c r="G94" s="140">
        <v>7.3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>
        <v>-1.7</v>
      </c>
      <c r="E95" s="140">
        <v>-1.6</v>
      </c>
      <c r="F95" s="140">
        <v>-1.5</v>
      </c>
      <c r="G95" s="140">
        <v>-1.6</v>
      </c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172</v>
      </c>
      <c r="D96" s="189">
        <v>0</v>
      </c>
      <c r="E96" s="132">
        <v>0</v>
      </c>
      <c r="F96" s="132">
        <v>0</v>
      </c>
      <c r="G96" s="132">
        <v>0</v>
      </c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80</v>
      </c>
      <c r="D97" s="196" t="s">
        <v>41</v>
      </c>
      <c r="E97" s="146" t="s">
        <v>41</v>
      </c>
      <c r="F97" s="146" t="s">
        <v>41</v>
      </c>
      <c r="G97" s="146" t="s">
        <v>41</v>
      </c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80</v>
      </c>
      <c r="D98" s="186" t="s">
        <v>96</v>
      </c>
      <c r="E98" s="76" t="s">
        <v>96</v>
      </c>
      <c r="F98" s="76" t="s">
        <v>96</v>
      </c>
      <c r="G98" s="76" t="s">
        <v>96</v>
      </c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>
        <v>32.6</v>
      </c>
      <c r="E100" s="155">
        <v>32.700000000000003</v>
      </c>
      <c r="F100" s="155">
        <v>34.1</v>
      </c>
      <c r="G100" s="155">
        <v>31.5</v>
      </c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>
        <v>5.7</v>
      </c>
      <c r="E101" s="140">
        <v>4.8</v>
      </c>
      <c r="F101" s="140">
        <v>4.4000000000000004</v>
      </c>
      <c r="G101" s="140">
        <v>5.8</v>
      </c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/>
    <row r="7834" spans="206:215" x14ac:dyDescent="0.15">
      <c r="GX7834" s="179" t="s">
        <v>186</v>
      </c>
      <c r="HF7834" s="179" t="s">
        <v>186</v>
      </c>
    </row>
    <row r="7836" spans="206:215" x14ac:dyDescent="0.15">
      <c r="GY7836" s="179" t="s">
        <v>187</v>
      </c>
      <c r="HG7836" s="179" t="s">
        <v>187</v>
      </c>
    </row>
    <row r="7837" spans="206:215" x14ac:dyDescent="0.15">
      <c r="GY7837" s="179" t="s">
        <v>188</v>
      </c>
      <c r="HG7837" s="179" t="s">
        <v>188</v>
      </c>
    </row>
    <row r="7838" spans="206:215" x14ac:dyDescent="0.15">
      <c r="GY7838" s="179" t="s">
        <v>189</v>
      </c>
      <c r="HG7838" s="179" t="s">
        <v>189</v>
      </c>
    </row>
    <row r="7839" spans="206:215" x14ac:dyDescent="0.15">
      <c r="GY7839" s="179" t="s">
        <v>190</v>
      </c>
      <c r="HG7839" s="179" t="s">
        <v>190</v>
      </c>
    </row>
    <row r="7840" spans="206:215" x14ac:dyDescent="0.15">
      <c r="GY7840" s="179" t="s">
        <v>191</v>
      </c>
      <c r="HG7840" s="179" t="s">
        <v>191</v>
      </c>
    </row>
    <row r="7841" spans="207:215" x14ac:dyDescent="0.15">
      <c r="GY7841" s="179" t="s">
        <v>192</v>
      </c>
      <c r="HG7841" s="179" t="s">
        <v>193</v>
      </c>
    </row>
    <row r="7842" spans="207:215" x14ac:dyDescent="0.15">
      <c r="GY7842" s="179" t="s">
        <v>194</v>
      </c>
      <c r="HG7842" s="179" t="s">
        <v>195</v>
      </c>
    </row>
    <row r="7843" spans="207:215" x14ac:dyDescent="0.15">
      <c r="GY7843" s="179" t="s">
        <v>196</v>
      </c>
      <c r="HG7843" s="179" t="s">
        <v>196</v>
      </c>
    </row>
    <row r="7844" spans="207:215" x14ac:dyDescent="0.15">
      <c r="GY7844" s="179" t="s">
        <v>197</v>
      </c>
      <c r="HG7844" s="179" t="s">
        <v>197</v>
      </c>
    </row>
    <row r="7845" spans="207:215" x14ac:dyDescent="0.15">
      <c r="GY7845" s="179" t="s">
        <v>198</v>
      </c>
      <c r="HG7845" s="179" t="s">
        <v>198</v>
      </c>
    </row>
    <row r="7846" spans="207:215" x14ac:dyDescent="0.15">
      <c r="GY7846" s="179" t="s">
        <v>199</v>
      </c>
      <c r="HG7846" s="179" t="s">
        <v>199</v>
      </c>
    </row>
    <row r="7847" spans="207:215" x14ac:dyDescent="0.15">
      <c r="GY7847" s="179" t="s">
        <v>200</v>
      </c>
      <c r="HG7847" s="179" t="s">
        <v>200</v>
      </c>
    </row>
    <row r="7848" spans="207:215" x14ac:dyDescent="0.15">
      <c r="GY7848" s="179" t="s">
        <v>201</v>
      </c>
      <c r="HG7848" s="179" t="s">
        <v>201</v>
      </c>
    </row>
    <row r="7849" spans="207:215" x14ac:dyDescent="0.15">
      <c r="GY7849" s="179" t="s">
        <v>202</v>
      </c>
      <c r="HG7849" s="179" t="s">
        <v>202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26ED-E318-430F-8ACB-25949F1D7A4C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200" t="s">
        <v>239</v>
      </c>
      <c r="E5" s="201" t="s">
        <v>240</v>
      </c>
      <c r="F5" s="201" t="s">
        <v>241</v>
      </c>
      <c r="G5" s="201" t="s">
        <v>242</v>
      </c>
      <c r="H5" s="201" t="s">
        <v>243</v>
      </c>
      <c r="I5" s="9" t="s">
        <v>207</v>
      </c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202" t="s">
        <v>244</v>
      </c>
      <c r="E6" s="203" t="s">
        <v>245</v>
      </c>
      <c r="F6" s="203" t="s">
        <v>246</v>
      </c>
      <c r="G6" s="203" t="s">
        <v>247</v>
      </c>
      <c r="H6" s="203" t="s">
        <v>16</v>
      </c>
      <c r="I6" s="13" t="s">
        <v>248</v>
      </c>
      <c r="J6" s="13"/>
      <c r="K6" s="14"/>
      <c r="L6" s="15"/>
    </row>
    <row r="7" spans="1:12" s="16" customFormat="1" ht="30" customHeight="1" x14ac:dyDescent="0.15">
      <c r="A7" s="17" t="s">
        <v>249</v>
      </c>
      <c r="B7" s="18" t="s">
        <v>22</v>
      </c>
      <c r="C7" s="19"/>
      <c r="D7" s="20">
        <v>45608</v>
      </c>
      <c r="E7" s="21">
        <f>$D$7</f>
        <v>45608</v>
      </c>
      <c r="F7" s="21">
        <f>$D$7</f>
        <v>45608</v>
      </c>
      <c r="G7" s="21">
        <f>$D$7</f>
        <v>45608</v>
      </c>
      <c r="H7" s="21">
        <f>$D$7</f>
        <v>45608</v>
      </c>
      <c r="I7" s="21">
        <f>$D$7</f>
        <v>45608</v>
      </c>
      <c r="J7" s="204"/>
      <c r="K7" s="205"/>
      <c r="L7" s="15"/>
    </row>
    <row r="8" spans="1:12" s="16" customFormat="1" ht="30" customHeight="1" x14ac:dyDescent="0.15">
      <c r="A8" s="23"/>
      <c r="B8" s="24" t="s">
        <v>215</v>
      </c>
      <c r="C8" s="25"/>
      <c r="D8" s="26">
        <v>0.37847222222222199</v>
      </c>
      <c r="E8" s="27">
        <v>0.43055555555555602</v>
      </c>
      <c r="F8" s="27">
        <v>0.45833333333333298</v>
      </c>
      <c r="G8" s="27">
        <v>0.36805555555555602</v>
      </c>
      <c r="H8" s="27">
        <v>0.47916666666666702</v>
      </c>
      <c r="I8" s="27">
        <v>0.52777777777777801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16.7</v>
      </c>
      <c r="E10" s="32">
        <v>19.7</v>
      </c>
      <c r="F10" s="32">
        <v>19.899999999999999</v>
      </c>
      <c r="G10" s="32">
        <v>17.3</v>
      </c>
      <c r="H10" s="32">
        <v>20.8</v>
      </c>
      <c r="I10" s="32">
        <v>22.3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18.899999999999999</v>
      </c>
      <c r="E11" s="38">
        <v>18.899999999999999</v>
      </c>
      <c r="F11" s="38">
        <v>19.100000000000001</v>
      </c>
      <c r="G11" s="38">
        <v>18.399999999999999</v>
      </c>
      <c r="H11" s="38">
        <v>19.3</v>
      </c>
      <c r="I11" s="38">
        <v>18.8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 t="s">
        <v>34</v>
      </c>
      <c r="E14" s="55"/>
      <c r="F14" s="55"/>
      <c r="G14" s="55"/>
      <c r="H14" s="55"/>
      <c r="I14" s="55" t="s">
        <v>34</v>
      </c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 t="s">
        <v>37</v>
      </c>
      <c r="E15" s="59"/>
      <c r="F15" s="59"/>
      <c r="G15" s="59"/>
      <c r="H15" s="59"/>
      <c r="I15" s="59" t="s">
        <v>37</v>
      </c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64" t="s">
        <v>41</v>
      </c>
      <c r="E16" s="65"/>
      <c r="F16" s="65"/>
      <c r="G16" s="65"/>
      <c r="H16" s="65"/>
      <c r="I16" s="65" t="s">
        <v>41</v>
      </c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64" t="s">
        <v>41</v>
      </c>
      <c r="E17" s="65"/>
      <c r="F17" s="65"/>
      <c r="G17" s="65"/>
      <c r="H17" s="65"/>
      <c r="I17" s="65" t="s">
        <v>41</v>
      </c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64" t="s">
        <v>41</v>
      </c>
      <c r="E18" s="65"/>
      <c r="F18" s="65"/>
      <c r="G18" s="65"/>
      <c r="H18" s="65"/>
      <c r="I18" s="65" t="s">
        <v>41</v>
      </c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4" t="s">
        <v>47</v>
      </c>
      <c r="E19" s="65"/>
      <c r="F19" s="65"/>
      <c r="G19" s="65"/>
      <c r="H19" s="65"/>
      <c r="I19" s="65" t="s">
        <v>47</v>
      </c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64" t="s">
        <v>50</v>
      </c>
      <c r="E20" s="65"/>
      <c r="F20" s="65"/>
      <c r="G20" s="65"/>
      <c r="H20" s="65"/>
      <c r="I20" s="65" t="s">
        <v>50</v>
      </c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64" t="s">
        <v>41</v>
      </c>
      <c r="E21" s="65"/>
      <c r="F21" s="65"/>
      <c r="G21" s="65"/>
      <c r="H21" s="65"/>
      <c r="I21" s="65" t="s">
        <v>41</v>
      </c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73">
        <v>1.18</v>
      </c>
      <c r="E22" s="74"/>
      <c r="F22" s="74"/>
      <c r="G22" s="74"/>
      <c r="H22" s="74"/>
      <c r="I22" s="74">
        <v>1.1200000000000001</v>
      </c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73">
        <v>7.0000000000000007E-2</v>
      </c>
      <c r="E23" s="74"/>
      <c r="F23" s="74"/>
      <c r="G23" s="74"/>
      <c r="H23" s="74"/>
      <c r="I23" s="74">
        <v>7.0000000000000007E-2</v>
      </c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64">
        <v>1.9E-2</v>
      </c>
      <c r="E24" s="65"/>
      <c r="F24" s="65"/>
      <c r="G24" s="65"/>
      <c r="H24" s="65"/>
      <c r="I24" s="65">
        <v>0.02</v>
      </c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78" t="s">
        <v>60</v>
      </c>
      <c r="E25" s="79"/>
      <c r="F25" s="79"/>
      <c r="G25" s="79"/>
      <c r="H25" s="79"/>
      <c r="I25" s="79" t="s">
        <v>60</v>
      </c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64" t="s">
        <v>63</v>
      </c>
      <c r="E26" s="65"/>
      <c r="F26" s="65"/>
      <c r="G26" s="65"/>
      <c r="H26" s="65"/>
      <c r="I26" s="65" t="s">
        <v>63</v>
      </c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64" t="s">
        <v>41</v>
      </c>
      <c r="E27" s="65"/>
      <c r="F27" s="65"/>
      <c r="G27" s="65"/>
      <c r="H27" s="65"/>
      <c r="I27" s="65" t="s">
        <v>41</v>
      </c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64" t="s">
        <v>41</v>
      </c>
      <c r="E28" s="65"/>
      <c r="F28" s="65"/>
      <c r="G28" s="65"/>
      <c r="H28" s="65"/>
      <c r="I28" s="65" t="s">
        <v>41</v>
      </c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64" t="s">
        <v>41</v>
      </c>
      <c r="E29" s="65"/>
      <c r="F29" s="65"/>
      <c r="G29" s="65"/>
      <c r="H29" s="65"/>
      <c r="I29" s="65" t="s">
        <v>41</v>
      </c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64" t="s">
        <v>41</v>
      </c>
      <c r="E30" s="65"/>
      <c r="F30" s="65"/>
      <c r="G30" s="65"/>
      <c r="H30" s="65"/>
      <c r="I30" s="65" t="s">
        <v>41</v>
      </c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64" t="s">
        <v>41</v>
      </c>
      <c r="E31" s="65"/>
      <c r="F31" s="65"/>
      <c r="G31" s="65"/>
      <c r="H31" s="65"/>
      <c r="I31" s="65" t="s">
        <v>41</v>
      </c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73">
        <v>0.08</v>
      </c>
      <c r="E32" s="74"/>
      <c r="F32" s="74"/>
      <c r="G32" s="74"/>
      <c r="H32" s="74"/>
      <c r="I32" s="74">
        <v>0.06</v>
      </c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64" t="s">
        <v>41</v>
      </c>
      <c r="E33" s="65"/>
      <c r="F33" s="65"/>
      <c r="G33" s="65"/>
      <c r="H33" s="65"/>
      <c r="I33" s="65" t="s">
        <v>41</v>
      </c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64">
        <v>2E-3</v>
      </c>
      <c r="E34" s="65">
        <v>1E-3</v>
      </c>
      <c r="F34" s="65">
        <v>2E-3</v>
      </c>
      <c r="G34" s="65">
        <v>2E-3</v>
      </c>
      <c r="H34" s="65">
        <v>1E-3</v>
      </c>
      <c r="I34" s="65">
        <v>1E-3</v>
      </c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64" t="s">
        <v>41</v>
      </c>
      <c r="E35" s="65"/>
      <c r="F35" s="65"/>
      <c r="G35" s="65"/>
      <c r="H35" s="65"/>
      <c r="I35" s="65" t="s">
        <v>41</v>
      </c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64">
        <v>4.0000000000000001E-3</v>
      </c>
      <c r="E36" s="65">
        <v>3.0000000000000001E-3</v>
      </c>
      <c r="F36" s="65">
        <v>4.0000000000000001E-3</v>
      </c>
      <c r="G36" s="65">
        <v>4.0000000000000001E-3</v>
      </c>
      <c r="H36" s="65">
        <v>3.0000000000000001E-3</v>
      </c>
      <c r="I36" s="65">
        <v>4.0000000000000001E-3</v>
      </c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78">
        <v>1.6999999999999999E-3</v>
      </c>
      <c r="E37" s="79"/>
      <c r="F37" s="79"/>
      <c r="G37" s="79"/>
      <c r="H37" s="79"/>
      <c r="I37" s="79">
        <v>2.3E-3</v>
      </c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64">
        <v>8.0000000000000002E-3</v>
      </c>
      <c r="E38" s="65">
        <v>6.0000000000000001E-3</v>
      </c>
      <c r="F38" s="65">
        <v>8.9999999999999993E-3</v>
      </c>
      <c r="G38" s="65">
        <v>1.0999999999999999E-2</v>
      </c>
      <c r="H38" s="65">
        <v>8.0000000000000002E-3</v>
      </c>
      <c r="I38" s="65">
        <v>8.0000000000000002E-3</v>
      </c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64" t="s">
        <v>41</v>
      </c>
      <c r="E39" s="65"/>
      <c r="F39" s="65"/>
      <c r="G39" s="65"/>
      <c r="H39" s="65"/>
      <c r="I39" s="65" t="s">
        <v>41</v>
      </c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64">
        <v>3.0000000000000001E-3</v>
      </c>
      <c r="E40" s="65">
        <v>2E-3</v>
      </c>
      <c r="F40" s="65">
        <v>3.0000000000000001E-3</v>
      </c>
      <c r="G40" s="65">
        <v>4.0000000000000001E-3</v>
      </c>
      <c r="H40" s="65">
        <v>3.0000000000000001E-3</v>
      </c>
      <c r="I40" s="65">
        <v>3.0000000000000001E-3</v>
      </c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64" t="s">
        <v>41</v>
      </c>
      <c r="E41" s="65" t="s">
        <v>41</v>
      </c>
      <c r="F41" s="65" t="s">
        <v>41</v>
      </c>
      <c r="G41" s="65" t="s">
        <v>41</v>
      </c>
      <c r="H41" s="65" t="s">
        <v>41</v>
      </c>
      <c r="I41" s="65" t="s">
        <v>41</v>
      </c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64" t="s">
        <v>91</v>
      </c>
      <c r="E42" s="65"/>
      <c r="F42" s="65"/>
      <c r="G42" s="65"/>
      <c r="H42" s="65"/>
      <c r="I42" s="65" t="s">
        <v>91</v>
      </c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64">
        <v>3.0000000000000001E-3</v>
      </c>
      <c r="E43" s="65"/>
      <c r="F43" s="65"/>
      <c r="G43" s="65"/>
      <c r="H43" s="65"/>
      <c r="I43" s="65">
        <v>2E-3</v>
      </c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73">
        <v>0.02</v>
      </c>
      <c r="E44" s="74"/>
      <c r="F44" s="74"/>
      <c r="G44" s="74"/>
      <c r="H44" s="74"/>
      <c r="I44" s="74">
        <v>0.02</v>
      </c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96</v>
      </c>
      <c r="E45" s="74"/>
      <c r="F45" s="74"/>
      <c r="G45" s="74"/>
      <c r="H45" s="74"/>
      <c r="I45" s="74" t="s">
        <v>96</v>
      </c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64">
        <v>1E-3</v>
      </c>
      <c r="E46" s="65"/>
      <c r="F46" s="65"/>
      <c r="G46" s="65"/>
      <c r="H46" s="65"/>
      <c r="I46" s="65" t="s">
        <v>41</v>
      </c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86">
        <v>13.7</v>
      </c>
      <c r="E47" s="87"/>
      <c r="F47" s="87"/>
      <c r="G47" s="87"/>
      <c r="H47" s="87"/>
      <c r="I47" s="87">
        <v>14.2</v>
      </c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64" t="s">
        <v>41</v>
      </c>
      <c r="E48" s="65"/>
      <c r="F48" s="65"/>
      <c r="G48" s="65"/>
      <c r="H48" s="65"/>
      <c r="I48" s="65" t="s">
        <v>41</v>
      </c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86">
        <v>16.7</v>
      </c>
      <c r="E49" s="87"/>
      <c r="F49" s="87"/>
      <c r="G49" s="87"/>
      <c r="H49" s="87"/>
      <c r="I49" s="87">
        <v>15.6</v>
      </c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86">
        <v>44.3</v>
      </c>
      <c r="E50" s="87"/>
      <c r="F50" s="87"/>
      <c r="G50" s="87"/>
      <c r="H50" s="87"/>
      <c r="I50" s="87">
        <v>43.9</v>
      </c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88">
        <v>93</v>
      </c>
      <c r="E51" s="89"/>
      <c r="F51" s="89"/>
      <c r="G51" s="89"/>
      <c r="H51" s="89"/>
      <c r="I51" s="89">
        <v>97</v>
      </c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73" t="s">
        <v>110</v>
      </c>
      <c r="E52" s="74"/>
      <c r="F52" s="74"/>
      <c r="G52" s="74"/>
      <c r="H52" s="74"/>
      <c r="I52" s="74" t="s">
        <v>110</v>
      </c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64" t="s">
        <v>47</v>
      </c>
      <c r="E55" s="65"/>
      <c r="F55" s="65"/>
      <c r="G55" s="65"/>
      <c r="H55" s="65"/>
      <c r="I55" s="65" t="s">
        <v>47</v>
      </c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78" t="s">
        <v>117</v>
      </c>
      <c r="E56" s="79"/>
      <c r="F56" s="79"/>
      <c r="G56" s="79"/>
      <c r="H56" s="79"/>
      <c r="I56" s="79" t="s">
        <v>117</v>
      </c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86">
        <v>0.8</v>
      </c>
      <c r="E57" s="87">
        <v>0.7</v>
      </c>
      <c r="F57" s="87">
        <v>0.8</v>
      </c>
      <c r="G57" s="87">
        <v>0.8</v>
      </c>
      <c r="H57" s="87">
        <v>0.8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86">
        <v>7.3</v>
      </c>
      <c r="E58" s="87">
        <v>7.2</v>
      </c>
      <c r="F58" s="87">
        <v>7.3</v>
      </c>
      <c r="G58" s="87">
        <v>7.3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94" t="s">
        <v>122</v>
      </c>
      <c r="E59" s="95" t="s">
        <v>122</v>
      </c>
      <c r="F59" s="95" t="s">
        <v>122</v>
      </c>
      <c r="G59" s="95" t="s">
        <v>122</v>
      </c>
      <c r="H59" s="95" t="s">
        <v>122</v>
      </c>
      <c r="I59" s="95" t="s">
        <v>122</v>
      </c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94" t="s">
        <v>122</v>
      </c>
      <c r="E60" s="95" t="s">
        <v>122</v>
      </c>
      <c r="F60" s="95" t="s">
        <v>122</v>
      </c>
      <c r="G60" s="95" t="s">
        <v>122</v>
      </c>
      <c r="H60" s="95" t="s">
        <v>122</v>
      </c>
      <c r="I60" s="95" t="s">
        <v>122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86" t="s">
        <v>125</v>
      </c>
      <c r="E61" s="87" t="s">
        <v>125</v>
      </c>
      <c r="F61" s="87" t="s">
        <v>125</v>
      </c>
      <c r="G61" s="87" t="s">
        <v>125</v>
      </c>
      <c r="H61" s="87" t="s">
        <v>125</v>
      </c>
      <c r="I61" s="87" t="s">
        <v>125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101" t="s">
        <v>127</v>
      </c>
      <c r="F62" s="101" t="s">
        <v>127</v>
      </c>
      <c r="G62" s="101" t="s">
        <v>127</v>
      </c>
      <c r="H62" s="101" t="s">
        <v>127</v>
      </c>
      <c r="I62" s="101" t="s">
        <v>127</v>
      </c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130</v>
      </c>
      <c r="D68" s="200" t="s">
        <v>239</v>
      </c>
      <c r="E68" s="201" t="s">
        <v>240</v>
      </c>
      <c r="F68" s="201" t="s">
        <v>241</v>
      </c>
      <c r="G68" s="201" t="s">
        <v>242</v>
      </c>
      <c r="H68" s="201" t="s">
        <v>243</v>
      </c>
      <c r="I68" s="9" t="s">
        <v>207</v>
      </c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202" t="s">
        <v>244</v>
      </c>
      <c r="E69" s="203" t="s">
        <v>245</v>
      </c>
      <c r="F69" s="203" t="s">
        <v>246</v>
      </c>
      <c r="G69" s="203" t="s">
        <v>247</v>
      </c>
      <c r="H69" s="203" t="s">
        <v>16</v>
      </c>
      <c r="I69" s="13" t="s">
        <v>248</v>
      </c>
      <c r="J69" s="13"/>
      <c r="K69" s="14"/>
      <c r="L69" s="15"/>
    </row>
    <row r="70" spans="1:12" s="16" customFormat="1" ht="30" customHeight="1" x14ac:dyDescent="0.15">
      <c r="A70" s="17" t="s">
        <v>249</v>
      </c>
      <c r="B70" s="18" t="s">
        <v>22</v>
      </c>
      <c r="C70" s="19"/>
      <c r="D70" s="20">
        <f>D7</f>
        <v>45608</v>
      </c>
      <c r="E70" s="21">
        <f t="shared" ref="E70:I70" si="0">E7</f>
        <v>45608</v>
      </c>
      <c r="F70" s="21">
        <f t="shared" si="0"/>
        <v>45608</v>
      </c>
      <c r="G70" s="21">
        <f t="shared" si="0"/>
        <v>45608</v>
      </c>
      <c r="H70" s="21">
        <f t="shared" si="0"/>
        <v>45608</v>
      </c>
      <c r="I70" s="21">
        <f t="shared" si="0"/>
        <v>45608</v>
      </c>
      <c r="J70" s="204"/>
      <c r="K70" s="205"/>
      <c r="L70" s="15"/>
    </row>
    <row r="71" spans="1:12" s="16" customFormat="1" ht="30" customHeight="1" x14ac:dyDescent="0.15">
      <c r="A71" s="23"/>
      <c r="B71" s="106" t="s">
        <v>215</v>
      </c>
      <c r="C71" s="107"/>
      <c r="D71" s="108">
        <v>0.37847222222222199</v>
      </c>
      <c r="E71" s="109">
        <v>0.43055555555555602</v>
      </c>
      <c r="F71" s="109">
        <v>0.45833333333333298</v>
      </c>
      <c r="G71" s="109">
        <v>0.36805555555555602</v>
      </c>
      <c r="H71" s="109">
        <v>0.47916666666666702</v>
      </c>
      <c r="I71" s="109">
        <v>0.52777777777777801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217</v>
      </c>
      <c r="C73" s="111"/>
      <c r="D73" s="112">
        <v>16.7</v>
      </c>
      <c r="E73" s="113">
        <v>19.7</v>
      </c>
      <c r="F73" s="113">
        <v>19.899999999999999</v>
      </c>
      <c r="G73" s="113">
        <v>17.3</v>
      </c>
      <c r="H73" s="113">
        <v>20.8</v>
      </c>
      <c r="I73" s="113">
        <v>22.3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218</v>
      </c>
      <c r="C74" s="181"/>
      <c r="D74" s="117">
        <v>18.899999999999999</v>
      </c>
      <c r="E74" s="118">
        <v>18.899999999999999</v>
      </c>
      <c r="F74" s="118">
        <v>19.100000000000001</v>
      </c>
      <c r="G74" s="118">
        <v>18.399999999999999</v>
      </c>
      <c r="H74" s="118">
        <v>19.3</v>
      </c>
      <c r="I74" s="118">
        <v>18.8</v>
      </c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133</v>
      </c>
      <c r="D75" s="183" t="s">
        <v>47</v>
      </c>
      <c r="E75" s="124"/>
      <c r="F75" s="124"/>
      <c r="G75" s="124"/>
      <c r="H75" s="124"/>
      <c r="I75" s="124" t="s">
        <v>47</v>
      </c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135</v>
      </c>
      <c r="D76" s="54" t="s">
        <v>60</v>
      </c>
      <c r="E76" s="56"/>
      <c r="F76" s="56"/>
      <c r="G76" s="56"/>
      <c r="H76" s="56"/>
      <c r="I76" s="56" t="s">
        <v>60</v>
      </c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73</v>
      </c>
      <c r="D77" s="185" t="s">
        <v>47</v>
      </c>
      <c r="E77" s="67"/>
      <c r="F77" s="67"/>
      <c r="G77" s="67"/>
      <c r="H77" s="67"/>
      <c r="I77" s="67" t="s">
        <v>47</v>
      </c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139</v>
      </c>
      <c r="D78" s="54" t="s">
        <v>140</v>
      </c>
      <c r="E78" s="56"/>
      <c r="F78" s="56"/>
      <c r="G78" s="56"/>
      <c r="H78" s="56"/>
      <c r="I78" s="56" t="s">
        <v>140</v>
      </c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142</v>
      </c>
      <c r="D79" s="185" t="s">
        <v>41</v>
      </c>
      <c r="E79" s="67"/>
      <c r="F79" s="67"/>
      <c r="G79" s="67"/>
      <c r="H79" s="67"/>
      <c r="I79" s="67" t="s">
        <v>41</v>
      </c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90</v>
      </c>
      <c r="D80" s="185" t="s">
        <v>41</v>
      </c>
      <c r="E80" s="67"/>
      <c r="F80" s="67"/>
      <c r="G80" s="67"/>
      <c r="H80" s="67"/>
      <c r="I80" s="67" t="s">
        <v>41</v>
      </c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146</v>
      </c>
      <c r="D81" s="185" t="s">
        <v>41</v>
      </c>
      <c r="E81" s="67"/>
      <c r="F81" s="67"/>
      <c r="G81" s="67"/>
      <c r="H81" s="67"/>
      <c r="I81" s="67" t="s">
        <v>41</v>
      </c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149</v>
      </c>
      <c r="D82" s="185" t="s">
        <v>41</v>
      </c>
      <c r="E82" s="67"/>
      <c r="F82" s="67"/>
      <c r="G82" s="67"/>
      <c r="H82" s="67"/>
      <c r="I82" s="67" t="s">
        <v>41</v>
      </c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0.8</v>
      </c>
      <c r="E84" s="32">
        <v>0.7</v>
      </c>
      <c r="F84" s="32">
        <v>0.6</v>
      </c>
      <c r="G84" s="32">
        <v>0.7</v>
      </c>
      <c r="H84" s="32">
        <v>0.6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154</v>
      </c>
      <c r="D85" s="187">
        <v>0.9</v>
      </c>
      <c r="E85" s="32">
        <v>0.9</v>
      </c>
      <c r="F85" s="32">
        <v>0.7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>
        <v>44.3</v>
      </c>
      <c r="E86" s="32"/>
      <c r="F86" s="32"/>
      <c r="G86" s="32"/>
      <c r="H86" s="32"/>
      <c r="I86" s="32">
        <v>43.9</v>
      </c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40</v>
      </c>
      <c r="D87" s="185" t="s">
        <v>41</v>
      </c>
      <c r="E87" s="67"/>
      <c r="F87" s="67"/>
      <c r="G87" s="67"/>
      <c r="H87" s="67"/>
      <c r="I87" s="67" t="s">
        <v>41</v>
      </c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158</v>
      </c>
      <c r="D88" s="187">
        <v>4.8</v>
      </c>
      <c r="E88" s="32"/>
      <c r="F88" s="32"/>
      <c r="G88" s="32"/>
      <c r="H88" s="32"/>
      <c r="I88" s="32">
        <v>4</v>
      </c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160</v>
      </c>
      <c r="D89" s="185" t="s">
        <v>41</v>
      </c>
      <c r="E89" s="67"/>
      <c r="F89" s="67"/>
      <c r="G89" s="67"/>
      <c r="H89" s="67"/>
      <c r="I89" s="67" t="s">
        <v>41</v>
      </c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73</v>
      </c>
      <c r="D90" s="185" t="s">
        <v>41</v>
      </c>
      <c r="E90" s="67"/>
      <c r="F90" s="67"/>
      <c r="G90" s="67"/>
      <c r="H90" s="67"/>
      <c r="I90" s="67" t="s">
        <v>41</v>
      </c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164</v>
      </c>
      <c r="D91" s="189">
        <v>1</v>
      </c>
      <c r="E91" s="132"/>
      <c r="F91" s="132"/>
      <c r="G91" s="132"/>
      <c r="H91" s="132"/>
      <c r="I91" s="132">
        <v>1</v>
      </c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>
        <v>93</v>
      </c>
      <c r="E92" s="91"/>
      <c r="F92" s="91"/>
      <c r="G92" s="91"/>
      <c r="H92" s="91"/>
      <c r="I92" s="91">
        <v>97</v>
      </c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167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 t="s">
        <v>127</v>
      </c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7.3</v>
      </c>
      <c r="E94" s="140">
        <v>7.2</v>
      </c>
      <c r="F94" s="140">
        <v>7.3</v>
      </c>
      <c r="G94" s="140">
        <v>7.3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>
        <v>-1.6</v>
      </c>
      <c r="E95" s="140"/>
      <c r="F95" s="140"/>
      <c r="G95" s="140"/>
      <c r="H95" s="140"/>
      <c r="I95" s="140">
        <v>-1.7</v>
      </c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172</v>
      </c>
      <c r="D96" s="189">
        <v>1</v>
      </c>
      <c r="E96" s="132"/>
      <c r="F96" s="132"/>
      <c r="G96" s="132"/>
      <c r="H96" s="132"/>
      <c r="I96" s="132">
        <v>0</v>
      </c>
      <c r="J96" s="132"/>
      <c r="K96" s="133"/>
    </row>
    <row r="97" spans="1:12" ht="30" customHeight="1" x14ac:dyDescent="0.15">
      <c r="A97" s="46"/>
      <c r="B97" s="195" t="s">
        <v>173</v>
      </c>
      <c r="C97" s="42" t="s">
        <v>80</v>
      </c>
      <c r="D97" s="196" t="s">
        <v>41</v>
      </c>
      <c r="E97" s="146"/>
      <c r="F97" s="146"/>
      <c r="G97" s="146"/>
      <c r="H97" s="146"/>
      <c r="I97" s="146" t="s">
        <v>41</v>
      </c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80</v>
      </c>
      <c r="D98" s="186">
        <v>0.02</v>
      </c>
      <c r="E98" s="76"/>
      <c r="F98" s="76"/>
      <c r="G98" s="76"/>
      <c r="H98" s="76"/>
      <c r="I98" s="76">
        <v>0.02</v>
      </c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99">
        <v>1.0000000000000001E-5</v>
      </c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>
        <v>33.9</v>
      </c>
      <c r="E100" s="155"/>
      <c r="F100" s="155"/>
      <c r="G100" s="155"/>
      <c r="H100" s="155"/>
      <c r="I100" s="155">
        <v>32.200000000000003</v>
      </c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>
        <v>5.5</v>
      </c>
      <c r="E101" s="140"/>
      <c r="F101" s="140"/>
      <c r="G101" s="140"/>
      <c r="H101" s="140"/>
      <c r="I101" s="140">
        <v>4.5999999999999996</v>
      </c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/>
    <row r="7834" spans="206:215" x14ac:dyDescent="0.15">
      <c r="GX7834" s="179" t="s">
        <v>186</v>
      </c>
      <c r="HF7834" s="179" t="s">
        <v>186</v>
      </c>
    </row>
    <row r="7836" spans="206:215" x14ac:dyDescent="0.15">
      <c r="GY7836" s="179" t="s">
        <v>187</v>
      </c>
      <c r="HG7836" s="179" t="s">
        <v>187</v>
      </c>
    </row>
    <row r="7837" spans="206:215" x14ac:dyDescent="0.15">
      <c r="GY7837" s="179" t="s">
        <v>188</v>
      </c>
      <c r="HG7837" s="179" t="s">
        <v>188</v>
      </c>
    </row>
    <row r="7838" spans="206:215" x14ac:dyDescent="0.15">
      <c r="GY7838" s="179" t="s">
        <v>189</v>
      </c>
      <c r="HG7838" s="179" t="s">
        <v>189</v>
      </c>
    </row>
    <row r="7839" spans="206:215" x14ac:dyDescent="0.15">
      <c r="GY7839" s="179" t="s">
        <v>190</v>
      </c>
      <c r="HG7839" s="179" t="s">
        <v>190</v>
      </c>
    </row>
    <row r="7840" spans="206:215" x14ac:dyDescent="0.15">
      <c r="GY7840" s="179" t="s">
        <v>191</v>
      </c>
      <c r="HG7840" s="179" t="s">
        <v>191</v>
      </c>
    </row>
    <row r="7841" spans="207:215" x14ac:dyDescent="0.15">
      <c r="GY7841" s="179" t="s">
        <v>192</v>
      </c>
      <c r="HG7841" s="179" t="s">
        <v>193</v>
      </c>
    </row>
    <row r="7842" spans="207:215" x14ac:dyDescent="0.15">
      <c r="GY7842" s="179" t="s">
        <v>194</v>
      </c>
      <c r="HG7842" s="179" t="s">
        <v>195</v>
      </c>
    </row>
    <row r="7843" spans="207:215" x14ac:dyDescent="0.15">
      <c r="GY7843" s="179" t="s">
        <v>196</v>
      </c>
      <c r="HG7843" s="179" t="s">
        <v>196</v>
      </c>
    </row>
    <row r="7844" spans="207:215" x14ac:dyDescent="0.15">
      <c r="GY7844" s="179" t="s">
        <v>197</v>
      </c>
      <c r="HG7844" s="179" t="s">
        <v>197</v>
      </c>
    </row>
    <row r="7845" spans="207:215" x14ac:dyDescent="0.15">
      <c r="GY7845" s="179" t="s">
        <v>198</v>
      </c>
      <c r="HG7845" s="179" t="s">
        <v>198</v>
      </c>
    </row>
    <row r="7846" spans="207:215" x14ac:dyDescent="0.15">
      <c r="GY7846" s="179" t="s">
        <v>199</v>
      </c>
      <c r="HG7846" s="179" t="s">
        <v>199</v>
      </c>
    </row>
    <row r="7847" spans="207:215" x14ac:dyDescent="0.15">
      <c r="GY7847" s="179" t="s">
        <v>200</v>
      </c>
      <c r="HG7847" s="179" t="s">
        <v>200</v>
      </c>
    </row>
    <row r="7848" spans="207:215" x14ac:dyDescent="0.15">
      <c r="GY7848" s="179" t="s">
        <v>201</v>
      </c>
      <c r="HG7848" s="179" t="s">
        <v>201</v>
      </c>
    </row>
    <row r="7849" spans="207:215" x14ac:dyDescent="0.15">
      <c r="GY7849" s="179" t="s">
        <v>202</v>
      </c>
      <c r="HG7849" s="179" t="s">
        <v>202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3163-067C-4069-ADC4-4EC2C93437C4}">
  <dimension ref="A1:HG7850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219</v>
      </c>
      <c r="E5" s="9" t="s">
        <v>220</v>
      </c>
      <c r="F5" s="9" t="s">
        <v>221</v>
      </c>
      <c r="G5" s="9" t="s">
        <v>222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223</v>
      </c>
      <c r="E6" s="13" t="s">
        <v>224</v>
      </c>
      <c r="F6" s="13" t="s">
        <v>225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226</v>
      </c>
      <c r="B7" s="18" t="s">
        <v>22</v>
      </c>
      <c r="C7" s="19"/>
      <c r="D7" s="20">
        <v>45607</v>
      </c>
      <c r="E7" s="21">
        <f>$D$7</f>
        <v>45607</v>
      </c>
      <c r="F7" s="21">
        <f>$D$7</f>
        <v>45607</v>
      </c>
      <c r="G7" s="21">
        <f>$D$7</f>
        <v>45607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215</v>
      </c>
      <c r="C8" s="25"/>
      <c r="D8" s="26">
        <v>0.46875</v>
      </c>
      <c r="E8" s="27">
        <v>0.375</v>
      </c>
      <c r="F8" s="27">
        <v>0.51388888888888895</v>
      </c>
      <c r="G8" s="27">
        <v>0.40972222222222199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216</v>
      </c>
      <c r="E9" s="27" t="s">
        <v>216</v>
      </c>
      <c r="F9" s="27" t="s">
        <v>216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19.8</v>
      </c>
      <c r="E10" s="32">
        <v>17.899999999999999</v>
      </c>
      <c r="F10" s="32">
        <v>20</v>
      </c>
      <c r="G10" s="32">
        <v>19.8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18.5</v>
      </c>
      <c r="E11" s="38">
        <v>20.3</v>
      </c>
      <c r="F11" s="38">
        <v>20.5</v>
      </c>
      <c r="G11" s="38">
        <v>18.899999999999999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 t="s">
        <v>34</v>
      </c>
      <c r="E14" s="55" t="s">
        <v>34</v>
      </c>
      <c r="F14" s="55" t="s">
        <v>34</v>
      </c>
      <c r="G14" s="55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 t="s">
        <v>37</v>
      </c>
      <c r="E15" s="59" t="s">
        <v>37</v>
      </c>
      <c r="F15" s="59" t="s">
        <v>37</v>
      </c>
      <c r="G15" s="59"/>
      <c r="H15" s="62"/>
      <c r="I15" s="62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64" t="s">
        <v>41</v>
      </c>
      <c r="E16" s="65" t="s">
        <v>41</v>
      </c>
      <c r="F16" s="65" t="s">
        <v>41</v>
      </c>
      <c r="G16" s="65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64" t="s">
        <v>41</v>
      </c>
      <c r="E17" s="65" t="s">
        <v>41</v>
      </c>
      <c r="F17" s="65" t="s">
        <v>41</v>
      </c>
      <c r="G17" s="65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64" t="s">
        <v>41</v>
      </c>
      <c r="E18" s="65" t="s">
        <v>41</v>
      </c>
      <c r="F18" s="65" t="s">
        <v>41</v>
      </c>
      <c r="G18" s="65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4" t="s">
        <v>47</v>
      </c>
      <c r="E19" s="65" t="s">
        <v>47</v>
      </c>
      <c r="F19" s="65" t="s">
        <v>47</v>
      </c>
      <c r="G19" s="65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64" t="s">
        <v>50</v>
      </c>
      <c r="E20" s="65" t="s">
        <v>50</v>
      </c>
      <c r="F20" s="65" t="s">
        <v>50</v>
      </c>
      <c r="G20" s="65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64" t="s">
        <v>41</v>
      </c>
      <c r="E21" s="65" t="s">
        <v>41</v>
      </c>
      <c r="F21" s="65" t="s">
        <v>41</v>
      </c>
      <c r="G21" s="65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73">
        <v>1.1000000000000001</v>
      </c>
      <c r="E22" s="74">
        <v>1.1100000000000001</v>
      </c>
      <c r="F22" s="74">
        <v>1.1299999999999999</v>
      </c>
      <c r="G22" s="74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73">
        <v>7.0000000000000007E-2</v>
      </c>
      <c r="E23" s="74">
        <v>7.0000000000000007E-2</v>
      </c>
      <c r="F23" s="74">
        <v>7.0000000000000007E-2</v>
      </c>
      <c r="G23" s="74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64">
        <v>1.9E-2</v>
      </c>
      <c r="E24" s="65">
        <v>1.7999999999999999E-2</v>
      </c>
      <c r="F24" s="65">
        <v>1.9E-2</v>
      </c>
      <c r="G24" s="65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78" t="s">
        <v>60</v>
      </c>
      <c r="E25" s="79" t="s">
        <v>60</v>
      </c>
      <c r="F25" s="79" t="s">
        <v>60</v>
      </c>
      <c r="G25" s="79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64" t="s">
        <v>63</v>
      </c>
      <c r="E26" s="65" t="s">
        <v>63</v>
      </c>
      <c r="F26" s="65" t="s">
        <v>63</v>
      </c>
      <c r="G26" s="65"/>
      <c r="H26" s="67"/>
      <c r="I26" s="67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64" t="s">
        <v>41</v>
      </c>
      <c r="E27" s="65" t="s">
        <v>41</v>
      </c>
      <c r="F27" s="65" t="s">
        <v>41</v>
      </c>
      <c r="G27" s="65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64" t="s">
        <v>41</v>
      </c>
      <c r="E28" s="65" t="s">
        <v>41</v>
      </c>
      <c r="F28" s="65" t="s">
        <v>41</v>
      </c>
      <c r="G28" s="65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64" t="s">
        <v>41</v>
      </c>
      <c r="E29" s="65" t="s">
        <v>41</v>
      </c>
      <c r="F29" s="65" t="s">
        <v>41</v>
      </c>
      <c r="G29" s="65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64" t="s">
        <v>41</v>
      </c>
      <c r="E30" s="65" t="s">
        <v>41</v>
      </c>
      <c r="F30" s="65" t="s">
        <v>41</v>
      </c>
      <c r="G30" s="65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64" t="s">
        <v>41</v>
      </c>
      <c r="E31" s="65" t="s">
        <v>41</v>
      </c>
      <c r="F31" s="65" t="s">
        <v>41</v>
      </c>
      <c r="G31" s="65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73">
        <v>0.06</v>
      </c>
      <c r="E32" s="74">
        <v>0.06</v>
      </c>
      <c r="F32" s="74">
        <v>7.0000000000000007E-2</v>
      </c>
      <c r="G32" s="74"/>
      <c r="H32" s="67"/>
      <c r="I32" s="67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64" t="s">
        <v>41</v>
      </c>
      <c r="E33" s="65" t="s">
        <v>41</v>
      </c>
      <c r="F33" s="65" t="s">
        <v>41</v>
      </c>
      <c r="G33" s="65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64">
        <v>2E-3</v>
      </c>
      <c r="E34" s="65">
        <v>4.0000000000000001E-3</v>
      </c>
      <c r="F34" s="65">
        <v>2E-3</v>
      </c>
      <c r="G34" s="65">
        <v>3.0000000000000001E-3</v>
      </c>
      <c r="H34" s="67"/>
      <c r="I34" s="67"/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64">
        <v>1E-3</v>
      </c>
      <c r="E35" s="65" t="s">
        <v>41</v>
      </c>
      <c r="F35" s="65">
        <v>1E-3</v>
      </c>
      <c r="G35" s="65"/>
      <c r="H35" s="67"/>
      <c r="I35" s="67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64">
        <v>4.0000000000000001E-3</v>
      </c>
      <c r="E36" s="65">
        <v>5.0000000000000001E-3</v>
      </c>
      <c r="F36" s="65">
        <v>5.0000000000000001E-3</v>
      </c>
      <c r="G36" s="65">
        <v>5.0000000000000001E-3</v>
      </c>
      <c r="H36" s="67"/>
      <c r="I36" s="67"/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78">
        <v>2.3E-3</v>
      </c>
      <c r="E37" s="79">
        <v>2.2000000000000001E-3</v>
      </c>
      <c r="F37" s="79">
        <v>2.0999999999999999E-3</v>
      </c>
      <c r="G37" s="79"/>
      <c r="H37" s="67"/>
      <c r="I37" s="67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64">
        <v>0.01</v>
      </c>
      <c r="E38" s="65">
        <v>1.6E-2</v>
      </c>
      <c r="F38" s="65">
        <v>1.2E-2</v>
      </c>
      <c r="G38" s="65">
        <v>1.4E-2</v>
      </c>
      <c r="H38" s="67"/>
      <c r="I38" s="67"/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64" t="s">
        <v>41</v>
      </c>
      <c r="E39" s="65" t="s">
        <v>41</v>
      </c>
      <c r="F39" s="65" t="s">
        <v>41</v>
      </c>
      <c r="G39" s="65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64">
        <v>3.0000000000000001E-3</v>
      </c>
      <c r="E40" s="65">
        <v>6.0000000000000001E-3</v>
      </c>
      <c r="F40" s="65">
        <v>4.0000000000000001E-3</v>
      </c>
      <c r="G40" s="65">
        <v>5.0000000000000001E-3</v>
      </c>
      <c r="H40" s="67"/>
      <c r="I40" s="67"/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64" t="s">
        <v>41</v>
      </c>
      <c r="E41" s="65">
        <v>1E-3</v>
      </c>
      <c r="F41" s="65" t="s">
        <v>41</v>
      </c>
      <c r="G41" s="65">
        <v>1E-3</v>
      </c>
      <c r="H41" s="67"/>
      <c r="I41" s="67"/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64" t="s">
        <v>91</v>
      </c>
      <c r="E42" s="65" t="s">
        <v>91</v>
      </c>
      <c r="F42" s="65" t="s">
        <v>91</v>
      </c>
      <c r="G42" s="65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64">
        <v>2E-3</v>
      </c>
      <c r="E43" s="65">
        <v>2E-3</v>
      </c>
      <c r="F43" s="65">
        <v>3.0000000000000001E-3</v>
      </c>
      <c r="G43" s="65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73" t="s">
        <v>96</v>
      </c>
      <c r="E44" s="74" t="s">
        <v>96</v>
      </c>
      <c r="F44" s="74">
        <v>0.01</v>
      </c>
      <c r="G44" s="74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96</v>
      </c>
      <c r="E45" s="74" t="s">
        <v>96</v>
      </c>
      <c r="F45" s="74" t="s">
        <v>96</v>
      </c>
      <c r="G45" s="74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64" t="s">
        <v>41</v>
      </c>
      <c r="E46" s="65" t="s">
        <v>41</v>
      </c>
      <c r="F46" s="65">
        <v>2E-3</v>
      </c>
      <c r="G46" s="65"/>
      <c r="H46" s="67"/>
      <c r="I46" s="67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86">
        <v>14.3</v>
      </c>
      <c r="E47" s="87">
        <v>13.9</v>
      </c>
      <c r="F47" s="87">
        <v>13.8</v>
      </c>
      <c r="G47" s="87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64">
        <v>1E-3</v>
      </c>
      <c r="E48" s="65">
        <v>2E-3</v>
      </c>
      <c r="F48" s="65" t="s">
        <v>41</v>
      </c>
      <c r="G48" s="65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86">
        <v>15.6</v>
      </c>
      <c r="E49" s="87">
        <v>15</v>
      </c>
      <c r="F49" s="87">
        <v>15.5</v>
      </c>
      <c r="G49" s="87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86">
        <v>43.4</v>
      </c>
      <c r="E50" s="87">
        <v>42.7</v>
      </c>
      <c r="F50" s="87">
        <v>43.4</v>
      </c>
      <c r="G50" s="87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88">
        <v>96</v>
      </c>
      <c r="E51" s="89">
        <v>94</v>
      </c>
      <c r="F51" s="89">
        <v>98</v>
      </c>
      <c r="G51" s="89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73" t="s">
        <v>110</v>
      </c>
      <c r="E52" s="74" t="s">
        <v>110</v>
      </c>
      <c r="F52" s="74" t="s">
        <v>110</v>
      </c>
      <c r="G52" s="74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58"/>
      <c r="E53" s="59"/>
      <c r="F53" s="59"/>
      <c r="G53" s="59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58"/>
      <c r="E54" s="59"/>
      <c r="F54" s="59"/>
      <c r="G54" s="59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64" t="s">
        <v>47</v>
      </c>
      <c r="E55" s="65" t="s">
        <v>47</v>
      </c>
      <c r="F55" s="65" t="s">
        <v>47</v>
      </c>
      <c r="G55" s="65"/>
      <c r="H55" s="76"/>
      <c r="I55" s="76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78" t="s">
        <v>117</v>
      </c>
      <c r="E56" s="79" t="s">
        <v>117</v>
      </c>
      <c r="F56" s="79" t="s">
        <v>117</v>
      </c>
      <c r="G56" s="79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86">
        <v>0.8</v>
      </c>
      <c r="E57" s="87">
        <v>0.8</v>
      </c>
      <c r="F57" s="87">
        <v>0.8</v>
      </c>
      <c r="G57" s="87">
        <v>0.8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86">
        <v>7.3</v>
      </c>
      <c r="E58" s="87">
        <v>7.3</v>
      </c>
      <c r="F58" s="87">
        <v>7.2</v>
      </c>
      <c r="G58" s="87">
        <v>7.4</v>
      </c>
      <c r="H58" s="32"/>
      <c r="I58" s="32"/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94" t="s">
        <v>122</v>
      </c>
      <c r="E59" s="95" t="s">
        <v>122</v>
      </c>
      <c r="F59" s="95" t="s">
        <v>122</v>
      </c>
      <c r="G59" s="95" t="s">
        <v>122</v>
      </c>
      <c r="H59" s="51"/>
      <c r="I59" s="51"/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94" t="s">
        <v>122</v>
      </c>
      <c r="E60" s="95" t="s">
        <v>122</v>
      </c>
      <c r="F60" s="95" t="s">
        <v>122</v>
      </c>
      <c r="G60" s="95" t="s">
        <v>122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86" t="s">
        <v>125</v>
      </c>
      <c r="E61" s="87" t="s">
        <v>125</v>
      </c>
      <c r="F61" s="87" t="s">
        <v>125</v>
      </c>
      <c r="G61" s="87" t="s">
        <v>125</v>
      </c>
      <c r="H61" s="91"/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101" t="s">
        <v>127</v>
      </c>
      <c r="F62" s="101" t="s">
        <v>127</v>
      </c>
      <c r="G62" s="101" t="s">
        <v>127</v>
      </c>
      <c r="H62" s="38"/>
      <c r="I62" s="38"/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130</v>
      </c>
      <c r="D68" s="8" t="s">
        <v>219</v>
      </c>
      <c r="E68" s="9" t="s">
        <v>220</v>
      </c>
      <c r="F68" s="9" t="s">
        <v>221</v>
      </c>
      <c r="G68" s="9" t="s">
        <v>222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12" t="s">
        <v>223</v>
      </c>
      <c r="E69" s="13" t="s">
        <v>224</v>
      </c>
      <c r="F69" s="13" t="s">
        <v>225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226</v>
      </c>
      <c r="B70" s="18" t="s">
        <v>22</v>
      </c>
      <c r="C70" s="19"/>
      <c r="D70" s="20">
        <f>D7</f>
        <v>45607</v>
      </c>
      <c r="E70" s="21">
        <f t="shared" ref="E70:G70" si="0">E7</f>
        <v>45607</v>
      </c>
      <c r="F70" s="21">
        <f t="shared" si="0"/>
        <v>45607</v>
      </c>
      <c r="G70" s="21">
        <f t="shared" si="0"/>
        <v>45607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215</v>
      </c>
      <c r="C71" s="107"/>
      <c r="D71" s="108">
        <v>0.46875</v>
      </c>
      <c r="E71" s="109">
        <v>0.375</v>
      </c>
      <c r="F71" s="109">
        <v>0.51388888888888895</v>
      </c>
      <c r="G71" s="109">
        <v>0.40972222222222199</v>
      </c>
      <c r="H71" s="109"/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216</v>
      </c>
      <c r="E72" s="109" t="s">
        <v>216</v>
      </c>
      <c r="F72" s="109" t="s">
        <v>216</v>
      </c>
      <c r="G72" s="109" t="s">
        <v>25</v>
      </c>
      <c r="H72" s="109"/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217</v>
      </c>
      <c r="C73" s="111"/>
      <c r="D73" s="112">
        <v>19.8</v>
      </c>
      <c r="E73" s="113">
        <v>17.899999999999999</v>
      </c>
      <c r="F73" s="113">
        <v>20</v>
      </c>
      <c r="G73" s="113">
        <v>19.8</v>
      </c>
      <c r="H73" s="113"/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218</v>
      </c>
      <c r="C74" s="181"/>
      <c r="D74" s="117">
        <v>18.5</v>
      </c>
      <c r="E74" s="118">
        <v>20.3</v>
      </c>
      <c r="F74" s="118">
        <v>20.5</v>
      </c>
      <c r="G74" s="118">
        <v>18.899999999999999</v>
      </c>
      <c r="H74" s="118"/>
      <c r="I74" s="118"/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133</v>
      </c>
      <c r="D75" s="183" t="s">
        <v>47</v>
      </c>
      <c r="E75" s="124" t="s">
        <v>47</v>
      </c>
      <c r="F75" s="124" t="s">
        <v>47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135</v>
      </c>
      <c r="D76" s="54" t="s">
        <v>60</v>
      </c>
      <c r="E76" s="56" t="s">
        <v>60</v>
      </c>
      <c r="F76" s="56" t="s">
        <v>60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73</v>
      </c>
      <c r="D77" s="185" t="s">
        <v>47</v>
      </c>
      <c r="E77" s="67" t="s">
        <v>47</v>
      </c>
      <c r="F77" s="67" t="s">
        <v>47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139</v>
      </c>
      <c r="D78" s="54" t="s">
        <v>140</v>
      </c>
      <c r="E78" s="56" t="s">
        <v>140</v>
      </c>
      <c r="F78" s="56" t="s">
        <v>140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142</v>
      </c>
      <c r="D79" s="185" t="s">
        <v>41</v>
      </c>
      <c r="E79" s="67" t="s">
        <v>41</v>
      </c>
      <c r="F79" s="67" t="s">
        <v>41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90</v>
      </c>
      <c r="D80" s="185" t="s">
        <v>41</v>
      </c>
      <c r="E80" s="67" t="s">
        <v>41</v>
      </c>
      <c r="F80" s="67" t="s">
        <v>41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146</v>
      </c>
      <c r="D81" s="185" t="s">
        <v>41</v>
      </c>
      <c r="E81" s="67" t="s">
        <v>41</v>
      </c>
      <c r="F81" s="67" t="s">
        <v>41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149</v>
      </c>
      <c r="D82" s="185" t="s">
        <v>41</v>
      </c>
      <c r="E82" s="67">
        <v>1E-3</v>
      </c>
      <c r="F82" s="67" t="s">
        <v>41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0.7</v>
      </c>
      <c r="E84" s="32">
        <v>0.4</v>
      </c>
      <c r="F84" s="32">
        <v>0.6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154</v>
      </c>
      <c r="D85" s="187">
        <v>0.8</v>
      </c>
      <c r="E85" s="32">
        <v>0.6</v>
      </c>
      <c r="F85" s="32">
        <v>0.8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>
        <v>43.4</v>
      </c>
      <c r="E86" s="32">
        <v>42.7</v>
      </c>
      <c r="F86" s="32">
        <v>43.4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40</v>
      </c>
      <c r="D87" s="185">
        <v>1E-3</v>
      </c>
      <c r="E87" s="67">
        <v>2E-3</v>
      </c>
      <c r="F87" s="67" t="s">
        <v>41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158</v>
      </c>
      <c r="D88" s="187">
        <v>4</v>
      </c>
      <c r="E88" s="32">
        <v>4</v>
      </c>
      <c r="F88" s="32">
        <v>4.4000000000000004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160</v>
      </c>
      <c r="D89" s="185" t="s">
        <v>41</v>
      </c>
      <c r="E89" s="67" t="s">
        <v>41</v>
      </c>
      <c r="F89" s="67" t="s">
        <v>41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73</v>
      </c>
      <c r="D90" s="185" t="s">
        <v>41</v>
      </c>
      <c r="E90" s="67" t="s">
        <v>41</v>
      </c>
      <c r="F90" s="67" t="s">
        <v>41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164</v>
      </c>
      <c r="D91" s="189">
        <v>1</v>
      </c>
      <c r="E91" s="132">
        <v>1</v>
      </c>
      <c r="F91" s="132">
        <v>1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>
        <v>96</v>
      </c>
      <c r="E92" s="91">
        <v>94</v>
      </c>
      <c r="F92" s="91">
        <v>98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167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/>
      <c r="I93" s="137"/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7.3</v>
      </c>
      <c r="E94" s="140">
        <v>7.3</v>
      </c>
      <c r="F94" s="140">
        <v>7.2</v>
      </c>
      <c r="G94" s="140">
        <v>7.4</v>
      </c>
      <c r="H94" s="140"/>
      <c r="I94" s="140"/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>
        <v>-1.6</v>
      </c>
      <c r="E95" s="140">
        <v>-1.5</v>
      </c>
      <c r="F95" s="140">
        <v>-1.6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172</v>
      </c>
      <c r="D96" s="189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80</v>
      </c>
      <c r="D97" s="196" t="s">
        <v>41</v>
      </c>
      <c r="E97" s="146" t="s">
        <v>41</v>
      </c>
      <c r="F97" s="146" t="s">
        <v>41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80</v>
      </c>
      <c r="D98" s="186" t="s">
        <v>96</v>
      </c>
      <c r="E98" s="76" t="s">
        <v>96</v>
      </c>
      <c r="F98" s="76">
        <v>0.01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98">
        <v>1.0000000000000001E-5</v>
      </c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>
        <v>33.9</v>
      </c>
      <c r="E100" s="155">
        <v>34</v>
      </c>
      <c r="F100" s="155">
        <v>33.200000000000003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>
        <v>4.5999999999999996</v>
      </c>
      <c r="E101" s="140">
        <v>4.5</v>
      </c>
      <c r="F101" s="140">
        <v>5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/>
    <row r="7834" spans="206:215" x14ac:dyDescent="0.15">
      <c r="GX7834" s="179"/>
      <c r="HF7834" s="179"/>
    </row>
    <row r="7835" spans="206:215" x14ac:dyDescent="0.15">
      <c r="GX7835" s="5" t="s">
        <v>186</v>
      </c>
      <c r="HF7835" s="5" t="s">
        <v>186</v>
      </c>
    </row>
    <row r="7836" spans="206:215" x14ac:dyDescent="0.15">
      <c r="GY7836" s="179"/>
      <c r="HG7836" s="179"/>
    </row>
    <row r="7837" spans="206:215" x14ac:dyDescent="0.15">
      <c r="GY7837" s="179" t="s">
        <v>187</v>
      </c>
      <c r="HG7837" s="179" t="s">
        <v>187</v>
      </c>
    </row>
    <row r="7838" spans="206:215" x14ac:dyDescent="0.15">
      <c r="GY7838" s="179" t="s">
        <v>188</v>
      </c>
      <c r="HG7838" s="179" t="s">
        <v>188</v>
      </c>
    </row>
    <row r="7839" spans="206:215" x14ac:dyDescent="0.15">
      <c r="GY7839" s="179" t="s">
        <v>189</v>
      </c>
      <c r="HG7839" s="179" t="s">
        <v>189</v>
      </c>
    </row>
    <row r="7840" spans="206:215" x14ac:dyDescent="0.15">
      <c r="GY7840" s="179" t="s">
        <v>190</v>
      </c>
      <c r="HG7840" s="179" t="s">
        <v>190</v>
      </c>
    </row>
    <row r="7841" spans="207:215" x14ac:dyDescent="0.15">
      <c r="GY7841" s="179" t="s">
        <v>191</v>
      </c>
      <c r="HG7841" s="179" t="s">
        <v>191</v>
      </c>
    </row>
    <row r="7842" spans="207:215" x14ac:dyDescent="0.15">
      <c r="GY7842" s="179" t="s">
        <v>192</v>
      </c>
      <c r="HG7842" s="179" t="s">
        <v>193</v>
      </c>
    </row>
    <row r="7843" spans="207:215" x14ac:dyDescent="0.15">
      <c r="GY7843" s="179" t="s">
        <v>194</v>
      </c>
      <c r="HG7843" s="179" t="s">
        <v>195</v>
      </c>
    </row>
    <row r="7844" spans="207:215" x14ac:dyDescent="0.15">
      <c r="GY7844" s="179" t="s">
        <v>196</v>
      </c>
      <c r="HG7844" s="179" t="s">
        <v>196</v>
      </c>
    </row>
    <row r="7845" spans="207:215" x14ac:dyDescent="0.15">
      <c r="GY7845" s="179" t="s">
        <v>197</v>
      </c>
      <c r="HG7845" s="179" t="s">
        <v>197</v>
      </c>
    </row>
    <row r="7846" spans="207:215" x14ac:dyDescent="0.15">
      <c r="GY7846" s="179" t="s">
        <v>198</v>
      </c>
      <c r="HG7846" s="179" t="s">
        <v>198</v>
      </c>
    </row>
    <row r="7847" spans="207:215" x14ac:dyDescent="0.15">
      <c r="GY7847" s="179" t="s">
        <v>199</v>
      </c>
      <c r="HG7847" s="179" t="s">
        <v>199</v>
      </c>
    </row>
    <row r="7848" spans="207:215" x14ac:dyDescent="0.15">
      <c r="GY7848" s="179" t="s">
        <v>200</v>
      </c>
      <c r="HG7848" s="179" t="s">
        <v>200</v>
      </c>
    </row>
    <row r="7849" spans="207:215" x14ac:dyDescent="0.15">
      <c r="GY7849" s="179" t="s">
        <v>201</v>
      </c>
      <c r="HG7849" s="179" t="s">
        <v>201</v>
      </c>
    </row>
    <row r="7850" spans="207:215" x14ac:dyDescent="0.15">
      <c r="GY7850" s="5" t="s">
        <v>202</v>
      </c>
      <c r="HG7850" s="5" t="s">
        <v>202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6908-8226-4772-8638-76957BF9F77F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260</v>
      </c>
      <c r="E5" s="9" t="s">
        <v>261</v>
      </c>
      <c r="F5" s="9" t="s">
        <v>262</v>
      </c>
      <c r="G5" s="9" t="s">
        <v>263</v>
      </c>
      <c r="H5" s="9" t="s">
        <v>264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265</v>
      </c>
      <c r="E6" s="13" t="s">
        <v>266</v>
      </c>
      <c r="F6" s="13" t="s">
        <v>267</v>
      </c>
      <c r="G6" s="13" t="s">
        <v>268</v>
      </c>
      <c r="H6" s="13" t="s">
        <v>269</v>
      </c>
      <c r="I6" s="13"/>
      <c r="J6" s="13"/>
      <c r="K6" s="14"/>
      <c r="L6" s="15"/>
    </row>
    <row r="7" spans="1:12" s="16" customFormat="1" ht="30" customHeight="1" x14ac:dyDescent="0.15">
      <c r="A7" s="17" t="s">
        <v>270</v>
      </c>
      <c r="B7" s="18" t="s">
        <v>22</v>
      </c>
      <c r="C7" s="19"/>
      <c r="D7" s="20">
        <v>45609</v>
      </c>
      <c r="E7" s="21">
        <f>$D$7</f>
        <v>45609</v>
      </c>
      <c r="F7" s="21">
        <f>$D$7</f>
        <v>45609</v>
      </c>
      <c r="G7" s="21">
        <f>$D$7</f>
        <v>45609</v>
      </c>
      <c r="H7" s="21">
        <f>$D$7</f>
        <v>45609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215</v>
      </c>
      <c r="C8" s="25"/>
      <c r="D8" s="26">
        <v>0.43402777777777801</v>
      </c>
      <c r="E8" s="27">
        <v>0.45833333333333298</v>
      </c>
      <c r="F8" s="27">
        <v>0.39930555555555602</v>
      </c>
      <c r="G8" s="27">
        <v>0.375</v>
      </c>
      <c r="H8" s="27">
        <v>0.49305555555555602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17.5</v>
      </c>
      <c r="E10" s="32">
        <v>18.600000000000001</v>
      </c>
      <c r="F10" s="32">
        <v>17</v>
      </c>
      <c r="G10" s="32">
        <v>16.3</v>
      </c>
      <c r="H10" s="32">
        <v>21.2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19.100000000000001</v>
      </c>
      <c r="E11" s="38">
        <v>19.7</v>
      </c>
      <c r="F11" s="38">
        <v>18.8</v>
      </c>
      <c r="G11" s="38">
        <v>18.7</v>
      </c>
      <c r="H11" s="38">
        <v>19.100000000000001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185">
        <v>2E-3</v>
      </c>
      <c r="E34" s="67">
        <v>3.0000000000000001E-3</v>
      </c>
      <c r="F34" s="67">
        <v>2E-3</v>
      </c>
      <c r="G34" s="67">
        <v>2E-3</v>
      </c>
      <c r="H34" s="67">
        <v>2E-3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185">
        <v>4.0000000000000001E-3</v>
      </c>
      <c r="E36" s="67">
        <v>5.0000000000000001E-3</v>
      </c>
      <c r="F36" s="67">
        <v>4.0000000000000001E-3</v>
      </c>
      <c r="G36" s="67">
        <v>4.0000000000000001E-3</v>
      </c>
      <c r="H36" s="67">
        <v>4.0000000000000001E-3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185">
        <v>1.0999999999999999E-2</v>
      </c>
      <c r="E38" s="67">
        <v>1.4999999999999999E-2</v>
      </c>
      <c r="F38" s="67">
        <v>1.2E-2</v>
      </c>
      <c r="G38" s="67">
        <v>1.0999999999999999E-2</v>
      </c>
      <c r="H38" s="67">
        <v>0.01</v>
      </c>
      <c r="I38" s="67"/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185">
        <v>4.0000000000000001E-3</v>
      </c>
      <c r="E40" s="67">
        <v>5.0000000000000001E-3</v>
      </c>
      <c r="F40" s="67">
        <v>4.0000000000000001E-3</v>
      </c>
      <c r="G40" s="67">
        <v>4.0000000000000001E-3</v>
      </c>
      <c r="H40" s="67">
        <v>3.0000000000000001E-3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185" t="s">
        <v>41</v>
      </c>
      <c r="E41" s="67">
        <v>1E-3</v>
      </c>
      <c r="F41" s="67" t="s">
        <v>41</v>
      </c>
      <c r="G41" s="67" t="s">
        <v>41</v>
      </c>
      <c r="H41" s="67" t="s">
        <v>41</v>
      </c>
      <c r="I41" s="67"/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187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187">
        <v>7.2</v>
      </c>
      <c r="E58" s="32">
        <v>7.2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215" t="s">
        <v>122</v>
      </c>
      <c r="E59" s="51" t="s">
        <v>122</v>
      </c>
      <c r="F59" s="51" t="s">
        <v>122</v>
      </c>
      <c r="G59" s="51" t="s">
        <v>122</v>
      </c>
      <c r="H59" s="51" t="s">
        <v>122</v>
      </c>
      <c r="I59" s="51"/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215" t="s">
        <v>122</v>
      </c>
      <c r="E60" s="51" t="s">
        <v>122</v>
      </c>
      <c r="F60" s="51" t="s">
        <v>122</v>
      </c>
      <c r="G60" s="51" t="s">
        <v>122</v>
      </c>
      <c r="H60" s="51" t="s">
        <v>122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187" t="s">
        <v>125</v>
      </c>
      <c r="E61" s="32" t="s">
        <v>125</v>
      </c>
      <c r="F61" s="32" t="s">
        <v>125</v>
      </c>
      <c r="G61" s="32" t="s">
        <v>125</v>
      </c>
      <c r="H61" s="32" t="s">
        <v>125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38" t="s">
        <v>127</v>
      </c>
      <c r="F62" s="38" t="s">
        <v>127</v>
      </c>
      <c r="G62" s="38" t="s">
        <v>127</v>
      </c>
      <c r="H62" s="38" t="s">
        <v>127</v>
      </c>
      <c r="I62" s="38"/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7" t="s">
        <v>130</v>
      </c>
      <c r="D68" s="8" t="s">
        <v>260</v>
      </c>
      <c r="E68" s="9" t="s">
        <v>261</v>
      </c>
      <c r="F68" s="9" t="s">
        <v>262</v>
      </c>
      <c r="G68" s="9" t="s">
        <v>263</v>
      </c>
      <c r="H68" s="9" t="s">
        <v>264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9"/>
      <c r="D69" s="12" t="s">
        <v>265</v>
      </c>
      <c r="E69" s="13" t="s">
        <v>266</v>
      </c>
      <c r="F69" s="13" t="s">
        <v>267</v>
      </c>
      <c r="G69" s="13" t="s">
        <v>268</v>
      </c>
      <c r="H69" s="13" t="s">
        <v>269</v>
      </c>
      <c r="I69" s="13"/>
      <c r="J69" s="13"/>
      <c r="K69" s="14"/>
      <c r="L69" s="15"/>
    </row>
    <row r="70" spans="1:12" s="16" customFormat="1" ht="30" customHeight="1" x14ac:dyDescent="0.15">
      <c r="A70" s="17" t="s">
        <v>270</v>
      </c>
      <c r="B70" s="18" t="s">
        <v>22</v>
      </c>
      <c r="C70" s="19"/>
      <c r="D70" s="20">
        <f>D7</f>
        <v>45609</v>
      </c>
      <c r="E70" s="21">
        <f t="shared" ref="E70:H70" si="0">E7</f>
        <v>45609</v>
      </c>
      <c r="F70" s="21">
        <f t="shared" si="0"/>
        <v>45609</v>
      </c>
      <c r="G70" s="21">
        <f t="shared" si="0"/>
        <v>45609</v>
      </c>
      <c r="H70" s="21">
        <f t="shared" si="0"/>
        <v>45609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215</v>
      </c>
      <c r="C71" s="107"/>
      <c r="D71" s="108">
        <v>0.43402777777777801</v>
      </c>
      <c r="E71" s="109">
        <v>0.45833333333333298</v>
      </c>
      <c r="F71" s="109">
        <v>0.39930555555555602</v>
      </c>
      <c r="G71" s="109">
        <v>0.375</v>
      </c>
      <c r="H71" s="109">
        <v>0.49305555555555602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217</v>
      </c>
      <c r="C73" s="111"/>
      <c r="D73" s="112">
        <v>17.5</v>
      </c>
      <c r="E73" s="113">
        <v>18.600000000000001</v>
      </c>
      <c r="F73" s="113">
        <v>17</v>
      </c>
      <c r="G73" s="113">
        <v>16.3</v>
      </c>
      <c r="H73" s="113">
        <v>21.2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218</v>
      </c>
      <c r="C74" s="181"/>
      <c r="D74" s="117">
        <v>19.100000000000001</v>
      </c>
      <c r="E74" s="118">
        <v>19.7</v>
      </c>
      <c r="F74" s="118">
        <v>18.8</v>
      </c>
      <c r="G74" s="118">
        <v>18.7</v>
      </c>
      <c r="H74" s="118">
        <v>19.100000000000001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271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272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273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274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275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276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277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278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0.7</v>
      </c>
      <c r="E84" s="32">
        <v>0.6</v>
      </c>
      <c r="F84" s="32">
        <v>0.6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279</v>
      </c>
      <c r="D85" s="187">
        <v>0.8</v>
      </c>
      <c r="E85" s="32">
        <v>0.8</v>
      </c>
      <c r="F85" s="32">
        <v>0.7</v>
      </c>
      <c r="G85" s="32">
        <v>0.8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280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281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282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273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283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284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/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7.2</v>
      </c>
      <c r="E94" s="140">
        <v>7.2</v>
      </c>
      <c r="F94" s="140">
        <v>7.2</v>
      </c>
      <c r="G94" s="140">
        <v>7.2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285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286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286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/>
    <row r="7796" spans="206:215" x14ac:dyDescent="0.15">
      <c r="GX7796" s="5" t="s">
        <v>186</v>
      </c>
      <c r="HF7796" s="5" t="s">
        <v>186</v>
      </c>
    </row>
    <row r="7798" spans="206:215" x14ac:dyDescent="0.15">
      <c r="GY7798" s="5" t="s">
        <v>187</v>
      </c>
      <c r="HG7798" s="5" t="s">
        <v>187</v>
      </c>
    </row>
    <row r="7799" spans="206:215" x14ac:dyDescent="0.15">
      <c r="GY7799" s="5" t="s">
        <v>188</v>
      </c>
      <c r="HG7799" s="5" t="s">
        <v>188</v>
      </c>
    </row>
    <row r="7800" spans="206:215" x14ac:dyDescent="0.15">
      <c r="GY7800" s="5" t="s">
        <v>189</v>
      </c>
      <c r="HG7800" s="5" t="s">
        <v>189</v>
      </c>
    </row>
    <row r="7801" spans="206:215" x14ac:dyDescent="0.15">
      <c r="GY7801" s="5" t="s">
        <v>190</v>
      </c>
      <c r="HG7801" s="5" t="s">
        <v>190</v>
      </c>
    </row>
    <row r="7802" spans="206:215" x14ac:dyDescent="0.15">
      <c r="GY7802" s="5" t="s">
        <v>191</v>
      </c>
      <c r="HG7802" s="5" t="s">
        <v>191</v>
      </c>
    </row>
    <row r="7803" spans="206:215" x14ac:dyDescent="0.15">
      <c r="GY7803" s="5" t="s">
        <v>192</v>
      </c>
      <c r="HG7803" s="5" t="s">
        <v>193</v>
      </c>
    </row>
    <row r="7804" spans="206:215" x14ac:dyDescent="0.15">
      <c r="GY7804" s="5" t="s">
        <v>194</v>
      </c>
      <c r="HG7804" s="5" t="s">
        <v>195</v>
      </c>
    </row>
    <row r="7805" spans="206:215" x14ac:dyDescent="0.15">
      <c r="GY7805" s="5" t="s">
        <v>196</v>
      </c>
      <c r="HG7805" s="5" t="s">
        <v>196</v>
      </c>
    </row>
    <row r="7806" spans="206:215" x14ac:dyDescent="0.15">
      <c r="GY7806" s="5" t="s">
        <v>197</v>
      </c>
      <c r="HG7806" s="5" t="s">
        <v>197</v>
      </c>
    </row>
    <row r="7807" spans="206:215" x14ac:dyDescent="0.15">
      <c r="GY7807" s="5" t="s">
        <v>198</v>
      </c>
      <c r="HG7807" s="5" t="s">
        <v>198</v>
      </c>
    </row>
    <row r="7808" spans="206:215" x14ac:dyDescent="0.15">
      <c r="GY7808" s="5" t="s">
        <v>199</v>
      </c>
      <c r="HG7808" s="5" t="s">
        <v>199</v>
      </c>
    </row>
    <row r="7809" spans="207:215" x14ac:dyDescent="0.15">
      <c r="GY7809" s="5" t="s">
        <v>200</v>
      </c>
      <c r="HG7809" s="5" t="s">
        <v>200</v>
      </c>
    </row>
    <row r="7810" spans="207:215" x14ac:dyDescent="0.15">
      <c r="GY7810" s="5" t="s">
        <v>201</v>
      </c>
      <c r="HG7810" s="5" t="s">
        <v>201</v>
      </c>
    </row>
    <row r="7811" spans="207:215" x14ac:dyDescent="0.15">
      <c r="GY7811" s="5" t="s">
        <v>202</v>
      </c>
      <c r="HG7811" s="5" t="s">
        <v>202</v>
      </c>
    </row>
    <row r="7834" spans="206:215" x14ac:dyDescent="0.15">
      <c r="GX7834" s="179"/>
      <c r="HF7834" s="179"/>
    </row>
    <row r="7836" spans="206:215" x14ac:dyDescent="0.15">
      <c r="GY7836" s="179"/>
      <c r="HG7836" s="179"/>
    </row>
    <row r="7837" spans="206:215" x14ac:dyDescent="0.15">
      <c r="GY7837" s="179"/>
      <c r="HG7837" s="179"/>
    </row>
    <row r="7838" spans="206:215" x14ac:dyDescent="0.15">
      <c r="GY7838" s="179"/>
      <c r="HG7838" s="179"/>
    </row>
    <row r="7839" spans="206:215" x14ac:dyDescent="0.15">
      <c r="GY7839" s="179"/>
      <c r="HG7839" s="179"/>
    </row>
    <row r="7840" spans="206:215" x14ac:dyDescent="0.15">
      <c r="GY7840" s="179"/>
      <c r="HG7840" s="179"/>
    </row>
    <row r="7841" spans="207:215" x14ac:dyDescent="0.15">
      <c r="GY7841" s="179"/>
      <c r="HG7841" s="179"/>
    </row>
    <row r="7842" spans="207:215" x14ac:dyDescent="0.15">
      <c r="GY7842" s="179"/>
      <c r="HG7842" s="179"/>
    </row>
    <row r="7843" spans="207:215" x14ac:dyDescent="0.15">
      <c r="GY7843" s="179"/>
      <c r="HG7843" s="179"/>
    </row>
    <row r="7844" spans="207:215" x14ac:dyDescent="0.15">
      <c r="GY7844" s="179"/>
      <c r="HG7844" s="179"/>
    </row>
    <row r="7845" spans="207:215" x14ac:dyDescent="0.15">
      <c r="GY7845" s="179"/>
      <c r="HG7845" s="179"/>
    </row>
    <row r="7846" spans="207:215" x14ac:dyDescent="0.15">
      <c r="GY7846" s="179"/>
      <c r="HG7846" s="179"/>
    </row>
    <row r="7847" spans="207:215" x14ac:dyDescent="0.15">
      <c r="GY7847" s="179"/>
      <c r="HG7847" s="179"/>
    </row>
    <row r="7848" spans="207:215" x14ac:dyDescent="0.15">
      <c r="GY7848" s="179"/>
      <c r="HG7848" s="179"/>
    </row>
    <row r="7849" spans="207:215" x14ac:dyDescent="0.15">
      <c r="GY7849" s="179"/>
      <c r="HG7849" s="179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114A-7844-4C7A-BBE6-458BB43C0ABD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287</v>
      </c>
      <c r="E5" s="9" t="s">
        <v>288</v>
      </c>
      <c r="F5" s="9" t="s">
        <v>289</v>
      </c>
      <c r="G5" s="9" t="s">
        <v>290</v>
      </c>
      <c r="H5" s="9" t="s">
        <v>289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291</v>
      </c>
      <c r="E6" s="13" t="s">
        <v>292</v>
      </c>
      <c r="F6" s="13" t="s">
        <v>293</v>
      </c>
      <c r="G6" s="13" t="s">
        <v>294</v>
      </c>
      <c r="H6" s="13" t="s">
        <v>295</v>
      </c>
      <c r="I6" s="13"/>
      <c r="J6" s="13"/>
      <c r="K6" s="14"/>
      <c r="L6" s="15"/>
    </row>
    <row r="7" spans="1:12" s="16" customFormat="1" ht="30" customHeight="1" x14ac:dyDescent="0.15">
      <c r="A7" s="17" t="s">
        <v>296</v>
      </c>
      <c r="B7" s="18" t="s">
        <v>22</v>
      </c>
      <c r="C7" s="19"/>
      <c r="D7" s="20">
        <v>45609</v>
      </c>
      <c r="E7" s="21">
        <f>$D$7</f>
        <v>45609</v>
      </c>
      <c r="F7" s="21">
        <f>$D$7</f>
        <v>45609</v>
      </c>
      <c r="G7" s="21">
        <f>$D$7</f>
        <v>45609</v>
      </c>
      <c r="H7" s="21">
        <f>$D$7</f>
        <v>45609</v>
      </c>
      <c r="I7" s="204"/>
      <c r="J7" s="204"/>
      <c r="K7" s="205"/>
      <c r="L7" s="15"/>
    </row>
    <row r="8" spans="1:12" s="16" customFormat="1" ht="30" customHeight="1" x14ac:dyDescent="0.15">
      <c r="A8" s="23"/>
      <c r="B8" s="24" t="s">
        <v>215</v>
      </c>
      <c r="C8" s="25"/>
      <c r="D8" s="26">
        <v>0.56944444444444398</v>
      </c>
      <c r="E8" s="27">
        <v>0.42708333333333298</v>
      </c>
      <c r="F8" s="27">
        <v>0.375</v>
      </c>
      <c r="G8" s="27">
        <v>0.46875</v>
      </c>
      <c r="H8" s="27">
        <v>0.52430555555555602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19.5</v>
      </c>
      <c r="E10" s="32">
        <v>18</v>
      </c>
      <c r="F10" s="32">
        <v>18</v>
      </c>
      <c r="G10" s="32">
        <v>18</v>
      </c>
      <c r="H10" s="32">
        <v>18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18</v>
      </c>
      <c r="E11" s="38">
        <v>18</v>
      </c>
      <c r="F11" s="38">
        <v>18</v>
      </c>
      <c r="G11" s="38">
        <v>18</v>
      </c>
      <c r="H11" s="38">
        <v>17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185">
        <v>2E-3</v>
      </c>
      <c r="E34" s="67">
        <v>2E-3</v>
      </c>
      <c r="F34" s="67">
        <v>2E-3</v>
      </c>
      <c r="G34" s="67">
        <v>2E-3</v>
      </c>
      <c r="H34" s="67">
        <v>2E-3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185">
        <v>4.0000000000000001E-3</v>
      </c>
      <c r="E36" s="67">
        <v>4.0000000000000001E-3</v>
      </c>
      <c r="F36" s="67">
        <v>4.0000000000000001E-3</v>
      </c>
      <c r="G36" s="67">
        <v>4.0000000000000001E-3</v>
      </c>
      <c r="H36" s="67">
        <v>4.0000000000000001E-3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185">
        <v>0.01</v>
      </c>
      <c r="E38" s="67">
        <v>1.0999999999999999E-2</v>
      </c>
      <c r="F38" s="67">
        <v>1.2E-2</v>
      </c>
      <c r="G38" s="67">
        <v>1.0999999999999999E-2</v>
      </c>
      <c r="H38" s="67">
        <v>1.0999999999999999E-2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185">
        <v>4.0000000000000001E-3</v>
      </c>
      <c r="E40" s="67">
        <v>4.0000000000000001E-3</v>
      </c>
      <c r="F40" s="67">
        <v>4.0000000000000001E-3</v>
      </c>
      <c r="G40" s="67">
        <v>4.0000000000000001E-3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185" t="s">
        <v>41</v>
      </c>
      <c r="E41" s="67">
        <v>1E-3</v>
      </c>
      <c r="F41" s="67" t="s">
        <v>41</v>
      </c>
      <c r="G41" s="67">
        <v>1E-3</v>
      </c>
      <c r="H41" s="67">
        <v>1E-3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187">
        <v>0.8</v>
      </c>
      <c r="E57" s="32">
        <v>0.7</v>
      </c>
      <c r="F57" s="32">
        <v>0.8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187">
        <v>7.2</v>
      </c>
      <c r="E58" s="32">
        <v>7.2</v>
      </c>
      <c r="F58" s="32">
        <v>7.2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215" t="s">
        <v>122</v>
      </c>
      <c r="E59" s="51" t="s">
        <v>122</v>
      </c>
      <c r="F59" s="51" t="s">
        <v>122</v>
      </c>
      <c r="G59" s="51" t="s">
        <v>122</v>
      </c>
      <c r="H59" s="51" t="s">
        <v>122</v>
      </c>
      <c r="I59" s="51"/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215" t="s">
        <v>122</v>
      </c>
      <c r="E60" s="51" t="s">
        <v>122</v>
      </c>
      <c r="F60" s="51" t="s">
        <v>122</v>
      </c>
      <c r="G60" s="51" t="s">
        <v>122</v>
      </c>
      <c r="H60" s="51" t="s">
        <v>122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187" t="s">
        <v>125</v>
      </c>
      <c r="E61" s="32" t="s">
        <v>125</v>
      </c>
      <c r="F61" s="32" t="s">
        <v>125</v>
      </c>
      <c r="G61" s="32" t="s">
        <v>125</v>
      </c>
      <c r="H61" s="32" t="s">
        <v>125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38" t="s">
        <v>127</v>
      </c>
      <c r="F62" s="38" t="s">
        <v>127</v>
      </c>
      <c r="G62" s="38" t="s">
        <v>127</v>
      </c>
      <c r="H62" s="38" t="s">
        <v>127</v>
      </c>
      <c r="I62" s="38"/>
      <c r="J62" s="38"/>
      <c r="K62" s="39"/>
      <c r="L62" s="11"/>
    </row>
    <row r="63" spans="1:12" ht="30" customHeight="1" thickBot="1" x14ac:dyDescent="0.2">
      <c r="A63" s="102" t="s">
        <v>128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7" t="s">
        <v>130</v>
      </c>
      <c r="D68" s="8" t="s">
        <v>287</v>
      </c>
      <c r="E68" s="9" t="s">
        <v>288</v>
      </c>
      <c r="F68" s="9" t="s">
        <v>289</v>
      </c>
      <c r="G68" s="9" t="s">
        <v>290</v>
      </c>
      <c r="H68" s="9" t="s">
        <v>289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9"/>
      <c r="D69" s="12" t="s">
        <v>291</v>
      </c>
      <c r="E69" s="13" t="s">
        <v>292</v>
      </c>
      <c r="F69" s="13" t="s">
        <v>293</v>
      </c>
      <c r="G69" s="13" t="s">
        <v>294</v>
      </c>
      <c r="H69" s="13" t="s">
        <v>295</v>
      </c>
      <c r="I69" s="13"/>
      <c r="J69" s="13"/>
      <c r="K69" s="14"/>
      <c r="L69" s="15"/>
    </row>
    <row r="70" spans="1:12" s="16" customFormat="1" ht="30" customHeight="1" x14ac:dyDescent="0.15">
      <c r="A70" s="17" t="s">
        <v>296</v>
      </c>
      <c r="B70" s="18" t="s">
        <v>22</v>
      </c>
      <c r="C70" s="19"/>
      <c r="D70" s="20">
        <f>D7</f>
        <v>45609</v>
      </c>
      <c r="E70" s="21">
        <f t="shared" ref="E70:H70" si="0">E7</f>
        <v>45609</v>
      </c>
      <c r="F70" s="21">
        <f t="shared" si="0"/>
        <v>45609</v>
      </c>
      <c r="G70" s="21">
        <f t="shared" si="0"/>
        <v>45609</v>
      </c>
      <c r="H70" s="21">
        <f t="shared" si="0"/>
        <v>45609</v>
      </c>
      <c r="I70" s="21"/>
      <c r="J70" s="204"/>
      <c r="K70" s="205"/>
      <c r="L70" s="15"/>
    </row>
    <row r="71" spans="1:12" s="16" customFormat="1" ht="30" customHeight="1" x14ac:dyDescent="0.15">
      <c r="A71" s="23"/>
      <c r="B71" s="106" t="s">
        <v>215</v>
      </c>
      <c r="C71" s="107"/>
      <c r="D71" s="108">
        <v>0.56944444444444398</v>
      </c>
      <c r="E71" s="109">
        <v>0.42708333333333298</v>
      </c>
      <c r="F71" s="109">
        <v>0.375</v>
      </c>
      <c r="G71" s="109">
        <v>0.46875</v>
      </c>
      <c r="H71" s="109">
        <v>0.52430555555555602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217</v>
      </c>
      <c r="C73" s="111"/>
      <c r="D73" s="112">
        <v>19.5</v>
      </c>
      <c r="E73" s="113">
        <v>18</v>
      </c>
      <c r="F73" s="113">
        <v>18</v>
      </c>
      <c r="G73" s="113">
        <v>18</v>
      </c>
      <c r="H73" s="113">
        <v>18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218</v>
      </c>
      <c r="C74" s="181"/>
      <c r="D74" s="117">
        <v>18</v>
      </c>
      <c r="E74" s="118">
        <v>18</v>
      </c>
      <c r="F74" s="118">
        <v>18</v>
      </c>
      <c r="G74" s="118">
        <v>18</v>
      </c>
      <c r="H74" s="118">
        <v>17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271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272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273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274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275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276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277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278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0.6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279</v>
      </c>
      <c r="D85" s="187">
        <v>0.7</v>
      </c>
      <c r="E85" s="32">
        <v>0.9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280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281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282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273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283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284</v>
      </c>
      <c r="D93" s="193" t="s">
        <v>127</v>
      </c>
      <c r="E93" s="137" t="s">
        <v>127</v>
      </c>
      <c r="F93" s="137" t="s">
        <v>127</v>
      </c>
      <c r="G93" s="137" t="s">
        <v>127</v>
      </c>
      <c r="H93" s="137" t="s">
        <v>127</v>
      </c>
      <c r="I93" s="137"/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7.2</v>
      </c>
      <c r="E94" s="140">
        <v>7.2</v>
      </c>
      <c r="F94" s="140">
        <v>7.2</v>
      </c>
      <c r="G94" s="140">
        <v>7.3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285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286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286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183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184</v>
      </c>
    </row>
    <row r="107" spans="1:12" ht="24.75" customHeight="1" x14ac:dyDescent="0.15"/>
    <row r="7834" spans="206:215" x14ac:dyDescent="0.15">
      <c r="GX7834" s="179" t="s">
        <v>186</v>
      </c>
      <c r="HF7834" s="179" t="s">
        <v>186</v>
      </c>
    </row>
    <row r="7836" spans="206:215" x14ac:dyDescent="0.15">
      <c r="GY7836" s="179" t="s">
        <v>187</v>
      </c>
      <c r="HG7836" s="179" t="s">
        <v>187</v>
      </c>
    </row>
    <row r="7837" spans="206:215" x14ac:dyDescent="0.15">
      <c r="GY7837" s="179" t="s">
        <v>188</v>
      </c>
      <c r="HG7837" s="179" t="s">
        <v>188</v>
      </c>
    </row>
    <row r="7838" spans="206:215" x14ac:dyDescent="0.15">
      <c r="GY7838" s="179" t="s">
        <v>189</v>
      </c>
      <c r="HG7838" s="179" t="s">
        <v>189</v>
      </c>
    </row>
    <row r="7839" spans="206:215" x14ac:dyDescent="0.15">
      <c r="GY7839" s="179" t="s">
        <v>190</v>
      </c>
      <c r="HG7839" s="179" t="s">
        <v>190</v>
      </c>
    </row>
    <row r="7840" spans="206:215" x14ac:dyDescent="0.15">
      <c r="GY7840" s="179" t="s">
        <v>191</v>
      </c>
      <c r="HG7840" s="179" t="s">
        <v>191</v>
      </c>
    </row>
    <row r="7841" spans="207:215" x14ac:dyDescent="0.15">
      <c r="GY7841" s="179" t="s">
        <v>192</v>
      </c>
      <c r="HG7841" s="179" t="s">
        <v>193</v>
      </c>
    </row>
    <row r="7842" spans="207:215" x14ac:dyDescent="0.15">
      <c r="GY7842" s="179" t="s">
        <v>194</v>
      </c>
      <c r="HG7842" s="179" t="s">
        <v>195</v>
      </c>
    </row>
    <row r="7843" spans="207:215" x14ac:dyDescent="0.15">
      <c r="GY7843" s="179" t="s">
        <v>196</v>
      </c>
      <c r="HG7843" s="179" t="s">
        <v>196</v>
      </c>
    </row>
    <row r="7844" spans="207:215" x14ac:dyDescent="0.15">
      <c r="GY7844" s="179" t="s">
        <v>197</v>
      </c>
      <c r="HG7844" s="179" t="s">
        <v>197</v>
      </c>
    </row>
    <row r="7845" spans="207:215" x14ac:dyDescent="0.15">
      <c r="GY7845" s="179" t="s">
        <v>198</v>
      </c>
      <c r="HG7845" s="179" t="s">
        <v>198</v>
      </c>
    </row>
    <row r="7846" spans="207:215" x14ac:dyDescent="0.15">
      <c r="GY7846" s="179" t="s">
        <v>199</v>
      </c>
      <c r="HG7846" s="179" t="s">
        <v>199</v>
      </c>
    </row>
    <row r="7847" spans="207:215" x14ac:dyDescent="0.15">
      <c r="GY7847" s="179" t="s">
        <v>200</v>
      </c>
      <c r="HG7847" s="179" t="s">
        <v>200</v>
      </c>
    </row>
    <row r="7848" spans="207:215" x14ac:dyDescent="0.15">
      <c r="GY7848" s="179" t="s">
        <v>201</v>
      </c>
      <c r="HG7848" s="179" t="s">
        <v>201</v>
      </c>
    </row>
    <row r="7849" spans="207:215" x14ac:dyDescent="0.15">
      <c r="GY7849" s="179" t="s">
        <v>202</v>
      </c>
      <c r="HG7849" s="179" t="s">
        <v>202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25B9-D914-4CD8-B26E-49B192329BCB}">
  <dimension ref="A1:HG7850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306</v>
      </c>
      <c r="E5" s="9" t="s">
        <v>307</v>
      </c>
      <c r="F5" s="9" t="s">
        <v>308</v>
      </c>
      <c r="G5" s="9" t="s">
        <v>309</v>
      </c>
      <c r="H5" s="9" t="s">
        <v>310</v>
      </c>
      <c r="I5" s="9" t="s">
        <v>311</v>
      </c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312</v>
      </c>
      <c r="E6" s="13" t="s">
        <v>313</v>
      </c>
      <c r="F6" s="13" t="s">
        <v>314</v>
      </c>
      <c r="G6" s="13" t="s">
        <v>315</v>
      </c>
      <c r="H6" s="13" t="s">
        <v>316</v>
      </c>
      <c r="I6" s="13" t="s">
        <v>317</v>
      </c>
      <c r="J6" s="13"/>
      <c r="K6" s="14"/>
      <c r="L6" s="15"/>
    </row>
    <row r="7" spans="1:12" s="16" customFormat="1" ht="30" customHeight="1" x14ac:dyDescent="0.15">
      <c r="A7" s="17" t="s">
        <v>318</v>
      </c>
      <c r="B7" s="18" t="s">
        <v>22</v>
      </c>
      <c r="C7" s="19"/>
      <c r="D7" s="20">
        <v>45610</v>
      </c>
      <c r="E7" s="21">
        <f>$D$7</f>
        <v>45610</v>
      </c>
      <c r="F7" s="21">
        <f>$D$7</f>
        <v>45610</v>
      </c>
      <c r="G7" s="21"/>
      <c r="H7" s="21">
        <f>$D$7</f>
        <v>45610</v>
      </c>
      <c r="I7" s="21">
        <f>$D$7</f>
        <v>45610</v>
      </c>
      <c r="J7" s="226"/>
      <c r="K7" s="227"/>
      <c r="L7" s="15"/>
    </row>
    <row r="8" spans="1:12" s="16" customFormat="1" ht="30" customHeight="1" x14ac:dyDescent="0.15">
      <c r="A8" s="23"/>
      <c r="B8" s="24" t="s">
        <v>215</v>
      </c>
      <c r="C8" s="25"/>
      <c r="D8" s="26">
        <v>0.38541666666666702</v>
      </c>
      <c r="E8" s="27">
        <v>0.44791666666666702</v>
      </c>
      <c r="F8" s="27">
        <v>0.42013888888888901</v>
      </c>
      <c r="G8" s="27"/>
      <c r="H8" s="27">
        <v>0.48263888888888901</v>
      </c>
      <c r="I8" s="27">
        <v>0.51388888888888895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/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13.2</v>
      </c>
      <c r="E10" s="32">
        <v>18</v>
      </c>
      <c r="F10" s="32">
        <v>17.2</v>
      </c>
      <c r="G10" s="32"/>
      <c r="H10" s="32">
        <v>19.3</v>
      </c>
      <c r="I10" s="32">
        <v>19.7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19.5</v>
      </c>
      <c r="E11" s="38">
        <v>19.600000000000001</v>
      </c>
      <c r="F11" s="38">
        <v>19.3</v>
      </c>
      <c r="G11" s="38"/>
      <c r="H11" s="38">
        <v>19.2</v>
      </c>
      <c r="I11" s="38">
        <v>19.100000000000001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38</v>
      </c>
      <c r="B16" s="53" t="s">
        <v>39</v>
      </c>
      <c r="C16" s="48" t="s">
        <v>40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42</v>
      </c>
      <c r="C17" s="69" t="s">
        <v>43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44</v>
      </c>
      <c r="C18" s="48" t="s">
        <v>40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48</v>
      </c>
      <c r="C20" s="72" t="s">
        <v>49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51</v>
      </c>
      <c r="C21" s="48" t="s">
        <v>40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52</v>
      </c>
      <c r="C22" s="48" t="s">
        <v>53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54</v>
      </c>
      <c r="C23" s="48" t="s">
        <v>55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56</v>
      </c>
      <c r="C24" s="69" t="s">
        <v>57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58</v>
      </c>
      <c r="C25" s="48" t="s">
        <v>59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61</v>
      </c>
      <c r="C26" s="82" t="s">
        <v>62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64</v>
      </c>
      <c r="B27" s="83" t="s">
        <v>65</v>
      </c>
      <c r="C27" s="48" t="s">
        <v>49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66</v>
      </c>
      <c r="C28" s="48" t="s">
        <v>46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67</v>
      </c>
      <c r="C29" s="48" t="s">
        <v>40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68</v>
      </c>
      <c r="C30" s="48" t="s">
        <v>40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69</v>
      </c>
      <c r="C31" s="48" t="s">
        <v>40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70</v>
      </c>
      <c r="C32" s="48" t="s">
        <v>71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72</v>
      </c>
      <c r="C33" s="69" t="s">
        <v>73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74</v>
      </c>
      <c r="C34" s="48" t="s">
        <v>75</v>
      </c>
      <c r="D34" s="185">
        <v>3.0000000000000001E-3</v>
      </c>
      <c r="E34" s="67">
        <v>2E-3</v>
      </c>
      <c r="F34" s="67">
        <v>2E-3</v>
      </c>
      <c r="G34" s="67"/>
      <c r="H34" s="67">
        <v>2E-3</v>
      </c>
      <c r="I34" s="67">
        <v>2E-3</v>
      </c>
      <c r="J34" s="67"/>
      <c r="K34" s="68"/>
      <c r="L34" s="11"/>
    </row>
    <row r="35" spans="1:12" ht="30" customHeight="1" x14ac:dyDescent="0.15">
      <c r="A35" s="46"/>
      <c r="B35" s="53" t="s">
        <v>76</v>
      </c>
      <c r="C35" s="69" t="s">
        <v>77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78</v>
      </c>
      <c r="B36" s="53" t="s">
        <v>79</v>
      </c>
      <c r="C36" s="48" t="s">
        <v>80</v>
      </c>
      <c r="D36" s="185">
        <v>4.0000000000000001E-3</v>
      </c>
      <c r="E36" s="67">
        <v>4.0000000000000001E-3</v>
      </c>
      <c r="F36" s="67">
        <v>4.0000000000000001E-3</v>
      </c>
      <c r="G36" s="67"/>
      <c r="H36" s="67">
        <v>4.0000000000000001E-3</v>
      </c>
      <c r="I36" s="67">
        <v>4.0000000000000001E-3</v>
      </c>
      <c r="J36" s="67"/>
      <c r="K36" s="68"/>
      <c r="L36" s="11"/>
    </row>
    <row r="37" spans="1:12" ht="30" customHeight="1" x14ac:dyDescent="0.15">
      <c r="A37" s="46"/>
      <c r="B37" s="53" t="s">
        <v>81</v>
      </c>
      <c r="C37" s="48" t="s">
        <v>82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83</v>
      </c>
      <c r="C38" s="82" t="s">
        <v>80</v>
      </c>
      <c r="D38" s="185">
        <v>1.2E-2</v>
      </c>
      <c r="E38" s="67">
        <v>1.2E-2</v>
      </c>
      <c r="F38" s="67">
        <v>1.0999999999999999E-2</v>
      </c>
      <c r="G38" s="67"/>
      <c r="H38" s="67">
        <v>0.01</v>
      </c>
      <c r="I38" s="67">
        <v>1.0999999999999999E-2</v>
      </c>
      <c r="J38" s="67"/>
      <c r="K38" s="68"/>
      <c r="L38" s="84"/>
    </row>
    <row r="39" spans="1:12" ht="30" customHeight="1" x14ac:dyDescent="0.15">
      <c r="A39" s="46"/>
      <c r="B39" s="53" t="s">
        <v>84</v>
      </c>
      <c r="C39" s="85" t="s">
        <v>77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85</v>
      </c>
      <c r="C40" s="48" t="s">
        <v>86</v>
      </c>
      <c r="D40" s="185">
        <v>4.0000000000000001E-3</v>
      </c>
      <c r="E40" s="67">
        <v>4.0000000000000001E-3</v>
      </c>
      <c r="F40" s="67">
        <v>4.0000000000000001E-3</v>
      </c>
      <c r="G40" s="67"/>
      <c r="H40" s="67">
        <v>4.0000000000000001E-3</v>
      </c>
      <c r="I40" s="67">
        <v>4.0000000000000001E-3</v>
      </c>
      <c r="J40" s="67"/>
      <c r="K40" s="68"/>
      <c r="L40" s="11"/>
    </row>
    <row r="41" spans="1:12" ht="30" customHeight="1" x14ac:dyDescent="0.15">
      <c r="A41" s="46"/>
      <c r="B41" s="53" t="s">
        <v>87</v>
      </c>
      <c r="C41" s="48" t="s">
        <v>88</v>
      </c>
      <c r="D41" s="185">
        <v>1E-3</v>
      </c>
      <c r="E41" s="67">
        <v>1E-3</v>
      </c>
      <c r="F41" s="67">
        <v>1E-3</v>
      </c>
      <c r="G41" s="67"/>
      <c r="H41" s="67" t="s">
        <v>41</v>
      </c>
      <c r="I41" s="67">
        <v>1E-3</v>
      </c>
      <c r="J41" s="67"/>
      <c r="K41" s="68"/>
      <c r="L41" s="11"/>
    </row>
    <row r="42" spans="1:12" ht="30" customHeight="1" x14ac:dyDescent="0.15">
      <c r="A42" s="46"/>
      <c r="B42" s="53" t="s">
        <v>89</v>
      </c>
      <c r="C42" s="69" t="s">
        <v>90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92</v>
      </c>
      <c r="C43" s="48" t="s">
        <v>93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94</v>
      </c>
      <c r="C44" s="48" t="s">
        <v>95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99</v>
      </c>
      <c r="C46" s="48" t="s">
        <v>93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100</v>
      </c>
      <c r="B47" s="53" t="s">
        <v>101</v>
      </c>
      <c r="C47" s="48" t="s">
        <v>102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103</v>
      </c>
      <c r="C48" s="82" t="s">
        <v>62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104</v>
      </c>
      <c r="C49" s="48" t="s">
        <v>102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105</v>
      </c>
      <c r="C50" s="48" t="s">
        <v>106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107</v>
      </c>
      <c r="C51" s="48" t="s">
        <v>108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109</v>
      </c>
      <c r="C52" s="48" t="s">
        <v>95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111</v>
      </c>
      <c r="C53" s="69" t="s">
        <v>112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113</v>
      </c>
      <c r="C54" s="69" t="s">
        <v>112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114</v>
      </c>
      <c r="C55" s="69" t="s">
        <v>73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115</v>
      </c>
      <c r="C56" s="48" t="s">
        <v>116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118</v>
      </c>
      <c r="D57" s="187">
        <v>0.7</v>
      </c>
      <c r="E57" s="32">
        <v>0.7</v>
      </c>
      <c r="F57" s="32">
        <v>0.7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119</v>
      </c>
      <c r="D58" s="187">
        <v>7.3</v>
      </c>
      <c r="E58" s="32">
        <v>7.3</v>
      </c>
      <c r="F58" s="32">
        <v>7.3</v>
      </c>
      <c r="G58" s="32"/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3" t="s">
        <v>120</v>
      </c>
      <c r="C59" s="48" t="s">
        <v>121</v>
      </c>
      <c r="D59" s="215" t="s">
        <v>122</v>
      </c>
      <c r="E59" s="51" t="s">
        <v>122</v>
      </c>
      <c r="F59" s="51" t="s">
        <v>122</v>
      </c>
      <c r="G59" s="51"/>
      <c r="H59" s="51" t="s">
        <v>122</v>
      </c>
      <c r="I59" s="51" t="s">
        <v>122</v>
      </c>
      <c r="J59" s="51"/>
      <c r="K59" s="52"/>
    </row>
    <row r="60" spans="1:12" ht="30" customHeight="1" x14ac:dyDescent="0.15">
      <c r="A60" s="46"/>
      <c r="B60" s="53" t="s">
        <v>123</v>
      </c>
      <c r="C60" s="48" t="s">
        <v>121</v>
      </c>
      <c r="D60" s="215" t="s">
        <v>122</v>
      </c>
      <c r="E60" s="51" t="s">
        <v>122</v>
      </c>
      <c r="F60" s="51" t="s">
        <v>122</v>
      </c>
      <c r="G60" s="51"/>
      <c r="H60" s="51" t="s">
        <v>122</v>
      </c>
      <c r="I60" s="51" t="s">
        <v>122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124</v>
      </c>
      <c r="D61" s="187" t="s">
        <v>125</v>
      </c>
      <c r="E61" s="32" t="s">
        <v>125</v>
      </c>
      <c r="F61" s="32" t="s">
        <v>125</v>
      </c>
      <c r="G61" s="32"/>
      <c r="H61" s="32" t="s">
        <v>125</v>
      </c>
      <c r="I61" s="32" t="s">
        <v>125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126</v>
      </c>
      <c r="D62" s="100" t="s">
        <v>127</v>
      </c>
      <c r="E62" s="38" t="s">
        <v>127</v>
      </c>
      <c r="F62" s="38" t="s">
        <v>127</v>
      </c>
      <c r="G62" s="38"/>
      <c r="H62" s="38" t="s">
        <v>127</v>
      </c>
      <c r="I62" s="38" t="s">
        <v>127</v>
      </c>
      <c r="J62" s="38"/>
      <c r="K62" s="39"/>
      <c r="L62" s="11"/>
    </row>
    <row r="63" spans="1:12" ht="46.5" customHeight="1" thickBot="1" x14ac:dyDescent="0.2">
      <c r="A63" s="102" t="s">
        <v>128</v>
      </c>
      <c r="B63" s="229"/>
      <c r="C63" s="244" t="s">
        <v>321</v>
      </c>
      <c r="D63" s="245"/>
      <c r="E63" s="245"/>
      <c r="F63" s="245"/>
      <c r="G63" s="245"/>
      <c r="H63" s="245"/>
      <c r="I63" s="245"/>
      <c r="J63" s="245"/>
      <c r="K63" s="246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7" t="s">
        <v>130</v>
      </c>
      <c r="D68" s="8" t="s">
        <v>306</v>
      </c>
      <c r="E68" s="9" t="s">
        <v>307</v>
      </c>
      <c r="F68" s="9" t="s">
        <v>308</v>
      </c>
      <c r="G68" s="9" t="s">
        <v>309</v>
      </c>
      <c r="H68" s="9" t="s">
        <v>310</v>
      </c>
      <c r="I68" s="9" t="s">
        <v>311</v>
      </c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9"/>
      <c r="D69" s="12" t="s">
        <v>312</v>
      </c>
      <c r="E69" s="13" t="s">
        <v>313</v>
      </c>
      <c r="F69" s="13" t="s">
        <v>314</v>
      </c>
      <c r="G69" s="13" t="s">
        <v>315</v>
      </c>
      <c r="H69" s="13" t="s">
        <v>316</v>
      </c>
      <c r="I69" s="13" t="s">
        <v>317</v>
      </c>
      <c r="J69" s="13"/>
      <c r="K69" s="14"/>
      <c r="L69" s="15"/>
    </row>
    <row r="70" spans="1:12" s="16" customFormat="1" ht="30" customHeight="1" x14ac:dyDescent="0.15">
      <c r="A70" s="17" t="s">
        <v>318</v>
      </c>
      <c r="B70" s="18" t="s">
        <v>22</v>
      </c>
      <c r="C70" s="19"/>
      <c r="D70" s="20">
        <f>D7</f>
        <v>45610</v>
      </c>
      <c r="E70" s="21">
        <f t="shared" ref="E70:I70" si="0">E7</f>
        <v>45610</v>
      </c>
      <c r="F70" s="21">
        <f t="shared" si="0"/>
        <v>45610</v>
      </c>
      <c r="G70" s="21"/>
      <c r="H70" s="21">
        <f t="shared" si="0"/>
        <v>45610</v>
      </c>
      <c r="I70" s="21">
        <f t="shared" si="0"/>
        <v>45610</v>
      </c>
      <c r="J70" s="226"/>
      <c r="K70" s="227"/>
      <c r="L70" s="15"/>
    </row>
    <row r="71" spans="1:12" s="16" customFormat="1" ht="30" customHeight="1" x14ac:dyDescent="0.15">
      <c r="A71" s="23"/>
      <c r="B71" s="106" t="s">
        <v>215</v>
      </c>
      <c r="C71" s="107"/>
      <c r="D71" s="108">
        <v>0.38541666666666702</v>
      </c>
      <c r="E71" s="109">
        <v>0.44791666666666702</v>
      </c>
      <c r="F71" s="109">
        <v>0.42013888888888901</v>
      </c>
      <c r="G71" s="109"/>
      <c r="H71" s="109">
        <v>0.48263888888888901</v>
      </c>
      <c r="I71" s="109">
        <v>0.51388888888888895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/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217</v>
      </c>
      <c r="C73" s="111"/>
      <c r="D73" s="112">
        <v>13.2</v>
      </c>
      <c r="E73" s="113">
        <v>18</v>
      </c>
      <c r="F73" s="113">
        <v>17.2</v>
      </c>
      <c r="G73" s="113"/>
      <c r="H73" s="113">
        <v>19.3</v>
      </c>
      <c r="I73" s="113">
        <v>19.7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218</v>
      </c>
      <c r="C74" s="181"/>
      <c r="D74" s="117">
        <v>19.5</v>
      </c>
      <c r="E74" s="118">
        <v>19.600000000000001</v>
      </c>
      <c r="F74" s="118">
        <v>19.3</v>
      </c>
      <c r="G74" s="118"/>
      <c r="H74" s="118">
        <v>19.2</v>
      </c>
      <c r="I74" s="118">
        <v>19.100000000000001</v>
      </c>
      <c r="J74" s="118"/>
      <c r="K74" s="119"/>
      <c r="L74" s="15"/>
    </row>
    <row r="75" spans="1:12" ht="30" customHeight="1" x14ac:dyDescent="0.15">
      <c r="A75" s="120"/>
      <c r="B75" s="121" t="s">
        <v>132</v>
      </c>
      <c r="C75" s="182" t="s">
        <v>271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134</v>
      </c>
      <c r="C76" s="72" t="s">
        <v>272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136</v>
      </c>
      <c r="C77" s="184" t="s">
        <v>273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137</v>
      </c>
      <c r="B78" s="129" t="s">
        <v>138</v>
      </c>
      <c r="C78" s="184" t="s">
        <v>274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141</v>
      </c>
      <c r="C79" s="184" t="s">
        <v>275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143</v>
      </c>
      <c r="B80" s="71" t="s">
        <v>144</v>
      </c>
      <c r="C80" s="184" t="s">
        <v>276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145</v>
      </c>
      <c r="C81" s="184" t="s">
        <v>277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147</v>
      </c>
      <c r="B82" s="71" t="s">
        <v>148</v>
      </c>
      <c r="C82" s="184" t="s">
        <v>278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150</v>
      </c>
      <c r="C83" s="184" t="s">
        <v>151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152</v>
      </c>
      <c r="B84" s="71" t="s">
        <v>3</v>
      </c>
      <c r="C84" s="184"/>
      <c r="D84" s="187">
        <v>0.6</v>
      </c>
      <c r="E84" s="32">
        <v>0.7</v>
      </c>
      <c r="F84" s="32">
        <v>0.7</v>
      </c>
      <c r="G84" s="32"/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153</v>
      </c>
      <c r="C85" s="72" t="s">
        <v>279</v>
      </c>
      <c r="D85" s="187">
        <v>0.7</v>
      </c>
      <c r="E85" s="32">
        <v>0.8</v>
      </c>
      <c r="F85" s="32">
        <v>0.8</v>
      </c>
      <c r="G85" s="32"/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100</v>
      </c>
      <c r="B86" s="53" t="s">
        <v>105</v>
      </c>
      <c r="C86" s="188" t="s">
        <v>155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103</v>
      </c>
      <c r="C87" s="82" t="s">
        <v>280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156</v>
      </c>
      <c r="B88" s="71" t="s">
        <v>157</v>
      </c>
      <c r="C88" s="184" t="s">
        <v>281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159</v>
      </c>
      <c r="C89" s="184" t="s">
        <v>282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161</v>
      </c>
      <c r="B90" s="71" t="s">
        <v>162</v>
      </c>
      <c r="C90" s="184" t="s">
        <v>273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163</v>
      </c>
      <c r="C91" s="184" t="s">
        <v>283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165</v>
      </c>
      <c r="B92" s="53" t="s">
        <v>107</v>
      </c>
      <c r="C92" s="188" t="s">
        <v>166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284</v>
      </c>
      <c r="D93" s="193" t="s">
        <v>127</v>
      </c>
      <c r="E93" s="137" t="s">
        <v>127</v>
      </c>
      <c r="F93" s="137" t="s">
        <v>127</v>
      </c>
      <c r="G93" s="137"/>
      <c r="H93" s="137" t="s">
        <v>127</v>
      </c>
      <c r="I93" s="137" t="s">
        <v>127</v>
      </c>
      <c r="J93" s="137"/>
      <c r="K93" s="138"/>
      <c r="L93" s="11"/>
    </row>
    <row r="94" spans="1:12" ht="30" customHeight="1" x14ac:dyDescent="0.15">
      <c r="A94" s="46" t="s">
        <v>78</v>
      </c>
      <c r="B94" s="53" t="s">
        <v>1</v>
      </c>
      <c r="C94" s="69" t="s">
        <v>168</v>
      </c>
      <c r="D94" s="159">
        <v>7.3</v>
      </c>
      <c r="E94" s="140">
        <v>7.3</v>
      </c>
      <c r="F94" s="140">
        <v>7.3</v>
      </c>
      <c r="G94" s="140"/>
      <c r="H94" s="140">
        <v>7.3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169</v>
      </c>
      <c r="C95" s="72" t="s">
        <v>170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100</v>
      </c>
      <c r="B96" s="71" t="s">
        <v>171</v>
      </c>
      <c r="C96" s="194" t="s">
        <v>285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173</v>
      </c>
      <c r="C97" s="42" t="s">
        <v>286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94</v>
      </c>
      <c r="C98" s="48" t="s">
        <v>286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174</v>
      </c>
      <c r="C99" s="149" t="s">
        <v>175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177</v>
      </c>
      <c r="B101" s="71" t="s">
        <v>178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179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128</v>
      </c>
      <c r="B104" s="163"/>
      <c r="C104" s="164" t="s">
        <v>181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21"/>
      <c r="B105" s="230"/>
      <c r="C105" s="231" t="s">
        <v>182</v>
      </c>
      <c r="D105" s="232"/>
      <c r="E105" s="232"/>
      <c r="F105" s="232"/>
      <c r="G105" s="232"/>
      <c r="H105" s="232"/>
      <c r="I105" s="232"/>
      <c r="J105" s="232"/>
      <c r="K105" s="233"/>
    </row>
    <row r="106" spans="1:12" s="234" customFormat="1" ht="46.5" customHeight="1" thickBot="1" x14ac:dyDescent="0.2">
      <c r="A106" s="167"/>
      <c r="B106" s="168"/>
      <c r="C106" s="250" t="s">
        <v>320</v>
      </c>
      <c r="D106" s="251"/>
      <c r="E106" s="251"/>
      <c r="F106" s="251"/>
      <c r="G106" s="251"/>
      <c r="H106" s="251"/>
      <c r="I106" s="251"/>
      <c r="J106" s="251"/>
      <c r="K106" s="252"/>
    </row>
    <row r="107" spans="1:12" ht="30" customHeight="1" thickBot="1" x14ac:dyDescent="0.2">
      <c r="A107" s="172" t="s">
        <v>183</v>
      </c>
      <c r="B107" s="103"/>
      <c r="C107" s="169"/>
      <c r="D107" s="173"/>
      <c r="E107" s="6"/>
      <c r="F107" s="7"/>
      <c r="G107" s="6"/>
      <c r="H107" s="174"/>
      <c r="I107" s="7"/>
      <c r="J107" s="7"/>
      <c r="K107" s="175" t="s">
        <v>184</v>
      </c>
    </row>
    <row r="108" spans="1:12" ht="24.75" customHeight="1" x14ac:dyDescent="0.15"/>
    <row r="7835" spans="206:215" x14ac:dyDescent="0.15">
      <c r="GX7835" s="179" t="s">
        <v>186</v>
      </c>
      <c r="HF7835" s="179" t="s">
        <v>186</v>
      </c>
    </row>
    <row r="7837" spans="206:215" x14ac:dyDescent="0.15">
      <c r="GY7837" s="179" t="s">
        <v>187</v>
      </c>
      <c r="HG7837" s="179" t="s">
        <v>187</v>
      </c>
    </row>
    <row r="7838" spans="206:215" x14ac:dyDescent="0.15">
      <c r="GY7838" s="179" t="s">
        <v>188</v>
      </c>
      <c r="HG7838" s="179" t="s">
        <v>188</v>
      </c>
    </row>
    <row r="7839" spans="206:215" x14ac:dyDescent="0.15">
      <c r="GY7839" s="179" t="s">
        <v>189</v>
      </c>
      <c r="HG7839" s="179" t="s">
        <v>189</v>
      </c>
    </row>
    <row r="7840" spans="206:215" x14ac:dyDescent="0.15">
      <c r="GY7840" s="179" t="s">
        <v>190</v>
      </c>
      <c r="HG7840" s="179" t="s">
        <v>190</v>
      </c>
    </row>
    <row r="7841" spans="207:215" x14ac:dyDescent="0.15">
      <c r="GY7841" s="179" t="s">
        <v>191</v>
      </c>
      <c r="HG7841" s="179" t="s">
        <v>191</v>
      </c>
    </row>
    <row r="7842" spans="207:215" x14ac:dyDescent="0.15">
      <c r="GY7842" s="179" t="s">
        <v>192</v>
      </c>
      <c r="HG7842" s="179" t="s">
        <v>193</v>
      </c>
    </row>
    <row r="7843" spans="207:215" x14ac:dyDescent="0.15">
      <c r="GY7843" s="179" t="s">
        <v>194</v>
      </c>
      <c r="HG7843" s="179" t="s">
        <v>195</v>
      </c>
    </row>
    <row r="7844" spans="207:215" x14ac:dyDescent="0.15">
      <c r="GY7844" s="179" t="s">
        <v>196</v>
      </c>
      <c r="HG7844" s="179" t="s">
        <v>196</v>
      </c>
    </row>
    <row r="7845" spans="207:215" x14ac:dyDescent="0.15">
      <c r="GY7845" s="179" t="s">
        <v>197</v>
      </c>
      <c r="HG7845" s="179" t="s">
        <v>197</v>
      </c>
    </row>
    <row r="7846" spans="207:215" x14ac:dyDescent="0.15">
      <c r="GY7846" s="179" t="s">
        <v>198</v>
      </c>
      <c r="HG7846" s="179" t="s">
        <v>198</v>
      </c>
    </row>
    <row r="7847" spans="207:215" x14ac:dyDescent="0.15">
      <c r="GY7847" s="179" t="s">
        <v>199</v>
      </c>
      <c r="HG7847" s="179" t="s">
        <v>199</v>
      </c>
    </row>
    <row r="7848" spans="207:215" x14ac:dyDescent="0.15">
      <c r="GY7848" s="179" t="s">
        <v>200</v>
      </c>
      <c r="HG7848" s="179" t="s">
        <v>200</v>
      </c>
    </row>
    <row r="7849" spans="207:215" x14ac:dyDescent="0.15">
      <c r="GY7849" s="179" t="s">
        <v>201</v>
      </c>
      <c r="HG7849" s="179" t="s">
        <v>201</v>
      </c>
    </row>
    <row r="7850" spans="207:215" x14ac:dyDescent="0.15">
      <c r="GY7850" s="179" t="s">
        <v>202</v>
      </c>
      <c r="HG7850" s="179" t="s">
        <v>202</v>
      </c>
    </row>
  </sheetData>
  <mergeCells count="8">
    <mergeCell ref="C106:K106"/>
    <mergeCell ref="C63:K63"/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2024-12-10T01:18:24Z</cp:lastPrinted>
  <dcterms:created xsi:type="dcterms:W3CDTF">2008-08-19T11:37:46Z</dcterms:created>
  <dcterms:modified xsi:type="dcterms:W3CDTF">2024-12-11T05:15:01Z</dcterms:modified>
</cp:coreProperties>
</file>