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6_R6_9月（水道技術管理者へ報告月）\"/>
    </mc:Choice>
  </mc:AlternateContent>
  <xr:revisionPtr revIDLastSave="0" documentId="13_ncr:1_{4B36090D-E1EA-4753-8E48-B127E7060E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北2!$A$1:$K$106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F7" i="47"/>
  <c r="F70" i="47" s="1"/>
  <c r="E7" i="47"/>
  <c r="E70" i="47" s="1"/>
  <c r="H70" i="46"/>
  <c r="D70" i="46"/>
  <c r="H7" i="46"/>
  <c r="G7" i="46"/>
  <c r="G70" i="46" s="1"/>
  <c r="F7" i="46"/>
  <c r="F70" i="46" s="1"/>
  <c r="E7" i="46"/>
  <c r="E70" i="46" s="1"/>
  <c r="H70" i="45" l="1"/>
  <c r="G70" i="45"/>
  <c r="F70" i="45"/>
  <c r="D70" i="45"/>
  <c r="H7" i="45"/>
  <c r="G7" i="45"/>
  <c r="F7" i="45"/>
  <c r="E7" i="45"/>
  <c r="E70" i="45" s="1"/>
  <c r="F70" i="44"/>
  <c r="E70" i="44"/>
  <c r="D70" i="44"/>
  <c r="H7" i="44"/>
  <c r="H70" i="44" s="1"/>
  <c r="G7" i="44"/>
  <c r="G70" i="44" s="1"/>
  <c r="F7" i="44"/>
  <c r="E7" i="44"/>
  <c r="D70" i="43"/>
  <c r="H7" i="43"/>
  <c r="H70" i="43" s="1"/>
  <c r="G7" i="43"/>
  <c r="G70" i="43" s="1"/>
  <c r="F7" i="43"/>
  <c r="F70" i="43" s="1"/>
  <c r="E7" i="43"/>
  <c r="E70" i="43" s="1"/>
  <c r="D70" i="42" l="1"/>
  <c r="I7" i="42"/>
  <c r="I70" i="42" s="1"/>
  <c r="H7" i="42"/>
  <c r="H70" i="42" s="1"/>
  <c r="G7" i="42"/>
  <c r="G70" i="42" s="1"/>
  <c r="F7" i="42"/>
  <c r="F70" i="42" s="1"/>
  <c r="E7" i="42"/>
  <c r="E70" i="42" s="1"/>
  <c r="D70" i="41"/>
  <c r="I7" i="41"/>
  <c r="I70" i="41" s="1"/>
  <c r="H7" i="41"/>
  <c r="H70" i="41" s="1"/>
  <c r="G7" i="41"/>
  <c r="G70" i="41" s="1"/>
  <c r="F7" i="41"/>
  <c r="F70" i="41" s="1"/>
  <c r="E7" i="41"/>
  <c r="E70" i="41" s="1"/>
  <c r="F70" i="40" l="1"/>
  <c r="D70" i="40"/>
  <c r="G7" i="40"/>
  <c r="G70" i="40" s="1"/>
  <c r="F7" i="40"/>
  <c r="E7" i="40"/>
  <c r="E70" i="40" s="1"/>
  <c r="H70" i="39"/>
  <c r="G70" i="39"/>
  <c r="E70" i="39"/>
  <c r="D70" i="39"/>
  <c r="I7" i="39"/>
  <c r="I70" i="39" s="1"/>
  <c r="H7" i="39"/>
  <c r="G7" i="39"/>
  <c r="F7" i="39"/>
  <c r="F70" i="39" s="1"/>
  <c r="E7" i="39"/>
  <c r="G70" i="38"/>
  <c r="D70" i="38"/>
  <c r="H7" i="38"/>
  <c r="H70" i="38" s="1"/>
  <c r="G7" i="38"/>
  <c r="F7" i="38"/>
  <c r="F70" i="38" s="1"/>
  <c r="E7" i="38"/>
  <c r="E70" i="38" s="1"/>
</calcChain>
</file>

<file path=xl/sharedStrings.xml><?xml version="1.0" encoding="utf-8"?>
<sst xmlns="http://schemas.openxmlformats.org/spreadsheetml/2006/main" count="2988" uniqueCount="311">
  <si>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</si>
  <si>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</si>
  <si>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</si>
  <si>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</si>
  <si>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</si>
  <si>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</si>
  <si>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</si>
  <si>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</si>
  <si>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</si>
  <si>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</si>
  <si>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</si>
  <si>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</si>
  <si>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</si>
  <si>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</si>
  <si>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</si>
  <si>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</si>
  <si>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</si>
  <si>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</si>
  <si>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</si>
  <si>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</si>
  <si>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</si>
  <si>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</si>
  <si>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</si>
  <si>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</si>
  <si>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</si>
  <si>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晴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</si>
  <si>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</si>
  <si>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</si>
  <si>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</si>
  <si>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</si>
  <si>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</si>
  <si>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</si>
  <si>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</si>
  <si>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</si>
  <si>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</si>
  <si>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</si>
  <si>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</si>
  <si>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</si>
  <si>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</si>
  <si>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</si>
  <si>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</si>
  <si>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</si>
  <si>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</si>
  <si>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</si>
  <si>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</si>
  <si>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</si>
  <si>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</si>
  <si>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</si>
  <si>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</si>
  <si>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</si>
  <si>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</si>
  <si>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</si>
  <si>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</si>
  <si>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</si>
  <si>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</si>
  <si>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</si>
  <si>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</si>
  <si>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</si>
  <si>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</si>
  <si>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</si>
  <si>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</si>
  <si>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</si>
  <si>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</si>
  <si>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</si>
  <si>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</si>
  <si>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</si>
  <si>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</si>
  <si>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</si>
  <si>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</si>
  <si>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</si>
  <si>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</si>
  <si>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</si>
  <si>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</si>
  <si>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</si>
  <si>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</si>
  <si>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</si>
  <si>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</si>
  <si>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</si>
  <si>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</si>
  <si>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</si>
  <si>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</si>
  <si>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</si>
  <si>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&lt;0.001</t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</si>
  <si>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</si>
  <si>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</si>
  <si>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</si>
  <si>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</si>
  <si>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</si>
  <si>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</si>
  <si>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</si>
  <si>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</si>
  <si>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</si>
  <si>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</si>
  <si>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</si>
  <si>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</si>
  <si>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</si>
  <si>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</si>
  <si>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</si>
  <si>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</si>
  <si>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</si>
  <si>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</si>
  <si>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</si>
  <si>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</si>
  <si>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</si>
  <si>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&lt;0.000001</t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</si>
  <si>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</si>
  <si>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</si>
  <si>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</si>
  <si>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</si>
  <si>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</si>
  <si>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</si>
  <si>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</si>
  <si>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</si>
  <si>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</si>
  <si>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</si>
  <si>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</si>
  <si>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</si>
  <si>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</si>
  <si>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</si>
  <si>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</si>
  <si>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</si>
  <si>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</si>
  <si>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</si>
  <si>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</si>
  <si>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</si>
  <si>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</si>
  <si>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</si>
  <si>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</si>
  <si>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</si>
  <si>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</si>
  <si>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</si>
  <si>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</si>
  <si>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</si>
  <si>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</si>
  <si>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</si>
  <si>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</si>
  <si>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</si>
  <si>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</si>
  <si>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</si>
  <si>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</si>
  <si>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</si>
  <si>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</si>
  <si>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</si>
  <si>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</si>
  <si>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</si>
  <si>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</si>
  <si>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</si>
  <si>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</si>
  <si>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</si>
  <si>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</si>
  <si>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</si>
  <si>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</si>
  <si>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</si>
  <si>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</si>
  <si>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</si>
  <si>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</si>
  <si>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</si>
  <si>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</si>
  <si>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</si>
  <si>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</si>
  <si>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</si>
  <si>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</si>
  <si>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</si>
  <si>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</si>
  <si>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</si>
  <si>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</si>
  <si>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</si>
  <si>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</si>
  <si>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</si>
  <si>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</si>
  <si>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</si>
  <si>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</si>
  <si>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</si>
  <si>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</si>
  <si>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</si>
  <si>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</si>
  <si>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</si>
  <si>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</si>
  <si>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</si>
  <si>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</si>
  <si>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</si>
  <si>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</si>
  <si>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</si>
  <si>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</si>
  <si>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</si>
  <si>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</si>
  <si>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</si>
  <si>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</si>
  <si>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</si>
  <si>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</si>
  <si>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</si>
  <si>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</si>
  <si>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</si>
  <si>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</si>
  <si>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</si>
  <si>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</si>
  <si>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</si>
  <si>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</si>
  <si>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</si>
  <si>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</si>
  <si>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</si>
  <si>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</si>
  <si>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</si>
  <si>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</si>
  <si>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</si>
  <si>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</si>
  <si>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</si>
  <si>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</si>
  <si>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</si>
  <si>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</si>
  <si>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</si>
  <si>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</si>
  <si>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</si>
  <si>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</si>
  <si>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</si>
  <si>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</si>
  <si>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</si>
  <si>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</si>
  <si>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</si>
  <si>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</si>
  <si>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</si>
  <si>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</si>
  <si>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</si>
  <si>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</si>
  <si>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</si>
  <si>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</si>
  <si>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</si>
  <si>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</si>
  <si>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</si>
  <si>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1"/>
  </si>
  <si>
    <t>藤井寺市</t>
    <rPh sb="0" eb="4">
      <t>フジイデラシ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</si>
  <si>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</si>
  <si>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</si>
  <si>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</si>
  <si>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</si>
  <si>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道明寺分岐</t>
    <rPh sb="0" eb="3">
      <t>ドウミョウジ</t>
    </rPh>
    <rPh sb="3" eb="5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</si>
  <si>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</si>
  <si>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</si>
  <si>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</si>
  <si>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</si>
  <si>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</si>
  <si>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</si>
  <si>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</si>
  <si>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</si>
  <si>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</si>
  <si>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</si>
  <si>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</si>
  <si>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</si>
  <si>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</si>
  <si>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</si>
  <si>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</si>
  <si>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</si>
  <si>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</si>
  <si>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</si>
  <si>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</si>
  <si>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</si>
  <si>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</si>
  <si>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</si>
  <si>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</si>
  <si>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</si>
  <si>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</si>
  <si>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</si>
  <si>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</si>
  <si>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</si>
  <si>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</si>
  <si>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</si>
  <si>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</si>
  <si>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</si>
  <si>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</si>
  <si>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</si>
  <si>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</si>
  <si>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</si>
  <si>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</si>
  <si>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</si>
  <si>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</si>
  <si>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</si>
  <si>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</si>
  <si>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</si>
  <si>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</si>
  <si>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</si>
  <si>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</si>
  <si>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</si>
  <si>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</si>
  <si>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</si>
  <si>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</si>
  <si>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</si>
  <si>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</si>
  <si>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</si>
  <si>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</si>
  <si>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</si>
  <si>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</si>
  <si>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</si>
  <si>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</si>
  <si>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</si>
  <si>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</si>
  <si>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</si>
  <si>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</si>
  <si>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</si>
  <si>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</si>
  <si>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</si>
  <si>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</si>
  <si>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</si>
  <si>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</si>
  <si>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</si>
  <si>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</si>
  <si>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</si>
  <si>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</si>
  <si>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</si>
  <si>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中庄分岐については、送水管（５拡南部幹線・熊取町）漏水修理の影響により受水を停止しているため、
   欠測。令和７年１月ごろに受水再開予定。</t>
    <rPh sb="56" eb="58">
      <t>レイワ</t>
    </rPh>
    <rPh sb="59" eb="60">
      <t>ネン</t>
    </rPh>
    <phoneticPr fontId="1"/>
  </si>
  <si>
    <t>　 中庄分岐については、送水管（５拡南部幹線・熊取町）漏水修理の影響により受水を停止しているため、
　 欠測。令和７年１月ごろに受水再開予定。</t>
    <rPh sb="55" eb="57">
      <t>レイワ</t>
    </rPh>
    <rPh sb="58" eb="59">
      <t>ネン</t>
    </rPh>
    <phoneticPr fontId="1"/>
  </si>
  <si>
    <t>検出せず</t>
    <rPh sb="0" eb="2">
      <t>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</si>
</sst>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h:mm;@"/>
    <numFmt numFmtId="178" formatCode="0.0000"/>
    <numFmt numFmtId="179" formatCode="0.000000"/>
    <numFmt numFmtId="180" formatCode="0.00000"/>
    <numFmt numFmtId="181" formatCode="0.000"/>
    <numFmt numFmtId="182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4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181" fontId="5" fillId="0" borderId="5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8" fontId="5" fillId="0" borderId="5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1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1" fontId="5" fillId="0" borderId="65" xfId="0" applyNumberFormat="1" applyFont="1" applyBorder="1" applyAlignment="1">
      <alignment horizontal="right" vertical="center"/>
    </xf>
    <xf numFmtId="181" fontId="5" fillId="0" borderId="45" xfId="0" applyNumberFormat="1" applyFont="1" applyBorder="1" applyAlignment="1">
      <alignment horizontal="right" vertical="center"/>
    </xf>
    <xf numFmtId="181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1" fontId="5" fillId="0" borderId="29" xfId="0" applyNumberFormat="1" applyFont="1" applyBorder="1" applyAlignment="1">
      <alignment horizontal="right" vertical="center"/>
    </xf>
    <xf numFmtId="181" fontId="5" fillId="0" borderId="30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5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2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1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0" fontId="5" fillId="0" borderId="49" xfId="0" applyNumberFormat="1" applyFont="1" applyBorder="1" applyAlignment="1">
      <alignment horizontal="right" vertical="center"/>
    </xf>
    <xf numFmtId="17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  <xf numFmtId="0" fontId="5" fillId="0" borderId="56" xfId="1" applyFont="1" applyBorder="1" applyAlignment="1">
      <alignment vertical="center" wrapText="1"/>
    </xf>
    <xf numFmtId="0" fontId="5" fillId="0" borderId="58" xfId="1" applyFont="1" applyBorder="1" applyAlignment="1">
      <alignment vertical="center" wrapText="1"/>
    </xf>
    <xf numFmtId="0" fontId="5" fillId="0" borderId="57" xfId="1" applyFont="1" applyBorder="1" applyAlignment="1">
      <alignment vertical="center" wrapText="1"/>
    </xf>
  </cellXfs>
  <cellStyles count="5">
    <cellStyle name="標準" xfId="0" builtinId="0"/>
    <cellStyle name="標準_東１" xfId="2" xr:uid="{D4D03FC4-52BE-4062-A20C-B7F1001CC1B9}"/>
    <cellStyle name="標準_南1" xfId="4" xr:uid="{0B245DDB-7014-453D-8335-899EF02C01D1}"/>
    <cellStyle name="標準_北１" xfId="1" xr:uid="{F46BE96D-85A1-4BF5-9D7B-2407C1A5C9FB}"/>
    <cellStyle name="標準_北2" xfId="3" xr:uid="{571E959C-2F44-4F4D-B55C-9F74F0B80B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EC24-3821-4541-B79B-8B9921B10C2F}">
  <dimension ref="A1:HG7855"/>
  <sheetViews>
    <sheetView tabSelected="1" view="pageBreakPreview" zoomScale="55" zoomScaleNormal="100" workbookViewId="0">
      <selection activeCell="D13" sqref="D13:H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45544</v>
      </c>
      <c r="E7" s="21">
        <f>$D$7</f>
        <v>45544</v>
      </c>
      <c r="F7" s="21">
        <f t="shared" ref="F7:H7" si="0">$D$7</f>
        <v>45544</v>
      </c>
      <c r="G7" s="21">
        <f t="shared" si="0"/>
        <v>45544</v>
      </c>
      <c r="H7" s="21">
        <f t="shared" si="0"/>
        <v>45544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0.46527777777777801</v>
      </c>
      <c r="E8" s="27">
        <v>0.37847222222222199</v>
      </c>
      <c r="F8" s="27">
        <v>0.51041666666666696</v>
      </c>
      <c r="G8" s="27">
        <v>0.41319444444444398</v>
      </c>
      <c r="H8" s="27">
        <v>0.44097222222222199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26</v>
      </c>
      <c r="C10" s="30"/>
      <c r="D10" s="31">
        <v>34.200000000000003</v>
      </c>
      <c r="E10" s="32">
        <v>26.4</v>
      </c>
      <c r="F10" s="32">
        <v>34.700000000000003</v>
      </c>
      <c r="G10" s="32">
        <v>28.7</v>
      </c>
      <c r="H10" s="32">
        <v>32.6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29.7</v>
      </c>
      <c r="E11" s="38">
        <v>28.2</v>
      </c>
      <c r="F11" s="38">
        <v>28.3</v>
      </c>
      <c r="G11" s="38">
        <v>28.5</v>
      </c>
      <c r="H11" s="38">
        <v>29.4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 t="s">
        <v>310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9"/>
      <c r="H15" s="60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5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5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5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5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5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5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4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4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5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9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5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5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5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5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5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5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4"/>
      <c r="H32" s="75"/>
      <c r="I32" s="66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5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6.0000000000000001E-3</v>
      </c>
      <c r="E34" s="64">
        <v>8.9999999999999993E-3</v>
      </c>
      <c r="F34" s="64">
        <v>8.9999999999999993E-3</v>
      </c>
      <c r="G34" s="65">
        <v>1.0999999999999999E-2</v>
      </c>
      <c r="H34" s="66">
        <v>6.0000000000000001E-3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5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4.0000000000000001E-3</v>
      </c>
      <c r="E36" s="64">
        <v>5.0000000000000001E-3</v>
      </c>
      <c r="F36" s="64">
        <v>6.0000000000000001E-3</v>
      </c>
      <c r="G36" s="65">
        <v>6.0000000000000001E-3</v>
      </c>
      <c r="H36" s="66">
        <v>5.0000000000000001E-3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9"/>
      <c r="H37" s="55"/>
      <c r="I37" s="66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1.6E-2</v>
      </c>
      <c r="E38" s="64">
        <v>2.1000000000000001E-2</v>
      </c>
      <c r="F38" s="64">
        <v>2.4E-2</v>
      </c>
      <c r="G38" s="65">
        <v>2.7E-2</v>
      </c>
      <c r="H38" s="66">
        <v>1.7000000000000001E-2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5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5.0000000000000001E-3</v>
      </c>
      <c r="E40" s="64">
        <v>7.0000000000000001E-3</v>
      </c>
      <c r="F40" s="64">
        <v>8.0000000000000002E-3</v>
      </c>
      <c r="G40" s="65">
        <v>8.9999999999999993E-3</v>
      </c>
      <c r="H40" s="66">
        <v>6.0000000000000001E-3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 t="s">
        <v>82</v>
      </c>
      <c r="E41" s="64" t="s">
        <v>82</v>
      </c>
      <c r="F41" s="64">
        <v>1E-3</v>
      </c>
      <c r="G41" s="65">
        <v>1E-3</v>
      </c>
      <c r="H41" s="66" t="s">
        <v>82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5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5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4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4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5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 t="s">
        <v>82</v>
      </c>
      <c r="F48" s="64" t="s">
        <v>82</v>
      </c>
      <c r="G48" s="65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14.8</v>
      </c>
      <c r="E49" s="86">
        <v>13.9</v>
      </c>
      <c r="F49" s="86">
        <v>14.9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9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4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 t="s">
        <v>104</v>
      </c>
      <c r="E53" s="58" t="s">
        <v>104</v>
      </c>
      <c r="F53" s="58" t="s">
        <v>104</v>
      </c>
      <c r="G53" s="59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57" t="s">
        <v>104</v>
      </c>
      <c r="E54" s="58" t="s">
        <v>104</v>
      </c>
      <c r="F54" s="58" t="s">
        <v>104</v>
      </c>
      <c r="G54" s="59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63"/>
      <c r="E55" s="64"/>
      <c r="F55" s="64"/>
      <c r="G55" s="65"/>
      <c r="H55" s="66"/>
      <c r="I55" s="75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9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0.8</v>
      </c>
      <c r="E57" s="86">
        <v>0.8</v>
      </c>
      <c r="F57" s="86">
        <v>0.7</v>
      </c>
      <c r="G57" s="31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7.4</v>
      </c>
      <c r="E58" s="86">
        <v>7.7</v>
      </c>
      <c r="F58" s="86">
        <v>7.4</v>
      </c>
      <c r="G58" s="31">
        <v>7.5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5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5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31" t="s">
        <v>116</v>
      </c>
      <c r="H61" s="32" t="s">
        <v>116</v>
      </c>
      <c r="I61" s="90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45544</v>
      </c>
      <c r="E70" s="21">
        <f t="shared" ref="E70:H70" si="1">E7</f>
        <v>45544</v>
      </c>
      <c r="F70" s="21">
        <f t="shared" si="1"/>
        <v>45544</v>
      </c>
      <c r="G70" s="21">
        <f t="shared" si="1"/>
        <v>45544</v>
      </c>
      <c r="H70" s="21">
        <f t="shared" si="1"/>
        <v>45544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0.46527777777777801</v>
      </c>
      <c r="E71" s="108">
        <v>0.37847222222222199</v>
      </c>
      <c r="F71" s="108">
        <v>0.51041666666666696</v>
      </c>
      <c r="G71" s="108">
        <v>0.41319444444444398</v>
      </c>
      <c r="H71" s="108">
        <v>0.44097222222222199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122</v>
      </c>
      <c r="C73" s="110"/>
      <c r="D73" s="111">
        <v>34.200000000000003</v>
      </c>
      <c r="E73" s="112">
        <v>26.4</v>
      </c>
      <c r="F73" s="112">
        <v>34.700000000000003</v>
      </c>
      <c r="G73" s="112">
        <v>28.7</v>
      </c>
      <c r="H73" s="112">
        <v>32.6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15"/>
      <c r="D74" s="116">
        <v>29.7</v>
      </c>
      <c r="E74" s="117">
        <v>28.2</v>
      </c>
      <c r="F74" s="117">
        <v>28.3</v>
      </c>
      <c r="G74" s="117">
        <v>28.5</v>
      </c>
      <c r="H74" s="117">
        <v>29.4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21" t="s">
        <v>124</v>
      </c>
      <c r="D75" s="12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125" t="s">
        <v>126</v>
      </c>
      <c r="D76" s="79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27" t="s">
        <v>66</v>
      </c>
      <c r="D77" s="65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27" t="s">
        <v>130</v>
      </c>
      <c r="D78" s="79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27" t="s">
        <v>132</v>
      </c>
      <c r="D79" s="65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27" t="s">
        <v>84</v>
      </c>
      <c r="D80" s="65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27" t="s">
        <v>136</v>
      </c>
      <c r="D81" s="65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27" t="s">
        <v>139</v>
      </c>
      <c r="D82" s="65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27" t="s">
        <v>141</v>
      </c>
      <c r="D83" s="74"/>
      <c r="E83" s="75"/>
      <c r="F83" s="75"/>
      <c r="G83" s="75"/>
      <c r="H83" s="75"/>
      <c r="I83" s="66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27"/>
      <c r="D84" s="31">
        <v>0.8</v>
      </c>
      <c r="E84" s="32">
        <v>0.8</v>
      </c>
      <c r="F84" s="32">
        <v>0.6</v>
      </c>
      <c r="G84" s="32">
        <v>0.8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125" t="s">
        <v>144</v>
      </c>
      <c r="D85" s="31">
        <v>0.9</v>
      </c>
      <c r="E85" s="32">
        <v>0.9</v>
      </c>
      <c r="F85" s="32">
        <v>0.7</v>
      </c>
      <c r="G85" s="32">
        <v>0.9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70" t="s">
        <v>97</v>
      </c>
      <c r="C86" s="129" t="s">
        <v>145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0" t="s">
        <v>95</v>
      </c>
      <c r="C87" s="125" t="s">
        <v>38</v>
      </c>
      <c r="D87" s="65" t="s">
        <v>82</v>
      </c>
      <c r="E87" s="66" t="s">
        <v>82</v>
      </c>
      <c r="F87" s="66" t="s">
        <v>82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27" t="s">
        <v>148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27" t="s">
        <v>150</v>
      </c>
      <c r="D89" s="65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27" t="s">
        <v>66</v>
      </c>
      <c r="D90" s="65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27" t="s">
        <v>154</v>
      </c>
      <c r="D91" s="130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70" t="s">
        <v>99</v>
      </c>
      <c r="C92" s="129" t="s">
        <v>156</v>
      </c>
      <c r="D92" s="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33" t="s">
        <v>2</v>
      </c>
      <c r="C93" s="134" t="s">
        <v>157</v>
      </c>
      <c r="D93" s="135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70" t="s">
        <v>1</v>
      </c>
      <c r="C94" s="127" t="s">
        <v>158</v>
      </c>
      <c r="D94" s="138">
        <v>7.4</v>
      </c>
      <c r="E94" s="139">
        <v>7.7</v>
      </c>
      <c r="F94" s="139">
        <v>7.4</v>
      </c>
      <c r="G94" s="139">
        <v>7.5</v>
      </c>
      <c r="H94" s="139">
        <v>7.4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125" t="s">
        <v>160</v>
      </c>
      <c r="D95" s="13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41" t="s">
        <v>162</v>
      </c>
      <c r="D96" s="130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42" t="s">
        <v>163</v>
      </c>
      <c r="C97" s="143" t="s">
        <v>73</v>
      </c>
      <c r="D97" s="144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70" t="s">
        <v>87</v>
      </c>
      <c r="C98" s="125" t="s">
        <v>73</v>
      </c>
      <c r="D98" s="74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52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>
      <c r="A107" s="175"/>
      <c r="B107" s="176"/>
      <c r="C107" s="176" t="s">
        <v>175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175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176</v>
      </c>
      <c r="HF7840" s="178" t="s">
        <v>176</v>
      </c>
    </row>
    <row r="7842" spans="207:215" x14ac:dyDescent="0.15">
      <c r="GY7842" s="178" t="s">
        <v>177</v>
      </c>
      <c r="HG7842" s="178" t="s">
        <v>177</v>
      </c>
    </row>
    <row r="7843" spans="207:215" x14ac:dyDescent="0.15">
      <c r="GY7843" s="178" t="s">
        <v>178</v>
      </c>
      <c r="HG7843" s="178" t="s">
        <v>178</v>
      </c>
    </row>
    <row r="7844" spans="207:215" x14ac:dyDescent="0.15">
      <c r="GY7844" s="178" t="s">
        <v>179</v>
      </c>
      <c r="HG7844" s="178" t="s">
        <v>179</v>
      </c>
    </row>
    <row r="7845" spans="207:215" x14ac:dyDescent="0.15">
      <c r="GY7845" s="178" t="s">
        <v>180</v>
      </c>
      <c r="HG7845" s="178" t="s">
        <v>180</v>
      </c>
    </row>
    <row r="7846" spans="207:215" x14ac:dyDescent="0.15">
      <c r="GY7846" s="178" t="s">
        <v>181</v>
      </c>
      <c r="HG7846" s="178" t="s">
        <v>181</v>
      </c>
    </row>
    <row r="7847" spans="207:215" x14ac:dyDescent="0.15">
      <c r="GY7847" s="178" t="s">
        <v>182</v>
      </c>
      <c r="HG7847" s="178" t="s">
        <v>183</v>
      </c>
    </row>
    <row r="7848" spans="207:215" x14ac:dyDescent="0.15">
      <c r="GY7848" s="178" t="s">
        <v>184</v>
      </c>
      <c r="HG7848" s="178" t="s">
        <v>185</v>
      </c>
    </row>
    <row r="7849" spans="207:215" x14ac:dyDescent="0.15">
      <c r="GY7849" s="178" t="s">
        <v>186</v>
      </c>
      <c r="HG7849" s="178" t="s">
        <v>186</v>
      </c>
    </row>
    <row r="7850" spans="207:215" x14ac:dyDescent="0.15">
      <c r="GY7850" s="178" t="s">
        <v>187</v>
      </c>
      <c r="HG7850" s="178" t="s">
        <v>187</v>
      </c>
    </row>
    <row r="7851" spans="207:215" x14ac:dyDescent="0.15">
      <c r="GY7851" s="178" t="s">
        <v>188</v>
      </c>
      <c r="HG7851" s="178" t="s">
        <v>188</v>
      </c>
    </row>
    <row r="7852" spans="207:215" x14ac:dyDescent="0.15">
      <c r="GY7852" s="178" t="s">
        <v>189</v>
      </c>
      <c r="HG7852" s="178" t="s">
        <v>189</v>
      </c>
    </row>
    <row r="7853" spans="207:215" x14ac:dyDescent="0.15">
      <c r="GY7853" s="178" t="s">
        <v>190</v>
      </c>
      <c r="HG7853" s="178" t="s">
        <v>190</v>
      </c>
    </row>
    <row r="7854" spans="207:215" x14ac:dyDescent="0.15">
      <c r="GY7854" s="178" t="s">
        <v>191</v>
      </c>
      <c r="HG7854" s="178" t="s">
        <v>191</v>
      </c>
    </row>
    <row r="7855" spans="207:215" x14ac:dyDescent="0.15">
      <c r="GY7855" s="178" t="s">
        <v>192</v>
      </c>
      <c r="HG7855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5575-3032-44A8-A95E-DFA4006D284A}">
  <dimension ref="A1:HG7850"/>
  <sheetViews>
    <sheetView view="pageBreakPreview" zoomScale="55" zoomScaleNormal="100" workbookViewId="0">
      <selection activeCell="E13" sqref="E13:I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216</v>
      </c>
      <c r="E5" s="9" t="s">
        <v>217</v>
      </c>
      <c r="F5" s="9" t="s">
        <v>218</v>
      </c>
      <c r="G5" s="9" t="s">
        <v>216</v>
      </c>
      <c r="H5" s="9" t="s">
        <v>219</v>
      </c>
      <c r="I5" s="9" t="s">
        <v>220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221</v>
      </c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3"/>
      <c r="K6" s="14"/>
      <c r="L6" s="15"/>
    </row>
    <row r="7" spans="1:12" s="16" customFormat="1" ht="30" customHeight="1" x14ac:dyDescent="0.15">
      <c r="A7" s="17" t="s">
        <v>227</v>
      </c>
      <c r="B7" s="18" t="s">
        <v>22</v>
      </c>
      <c r="C7" s="19"/>
      <c r="D7" s="20">
        <v>45545</v>
      </c>
      <c r="E7" s="21">
        <f>$D$7</f>
        <v>45545</v>
      </c>
      <c r="F7" s="21">
        <f>$D$7</f>
        <v>45545</v>
      </c>
      <c r="G7" s="21">
        <f>$D$7</f>
        <v>45545</v>
      </c>
      <c r="H7" s="21">
        <f>$D$7</f>
        <v>45545</v>
      </c>
      <c r="I7" s="21">
        <f>$D$7</f>
        <v>45545</v>
      </c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0.47916666666666702</v>
      </c>
      <c r="E8" s="27">
        <v>0.39930555555555602</v>
      </c>
      <c r="F8" s="27">
        <v>0.52430555555555602</v>
      </c>
      <c r="G8" s="27">
        <v>0.36458333333333298</v>
      </c>
      <c r="H8" s="27">
        <v>0.43055555555555602</v>
      </c>
      <c r="I8" s="27">
        <v>0.45138888888888901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34.4</v>
      </c>
      <c r="E10" s="32">
        <v>32.299999999999997</v>
      </c>
      <c r="F10" s="32">
        <v>33.799999999999997</v>
      </c>
      <c r="G10" s="32">
        <v>30.5</v>
      </c>
      <c r="H10" s="32">
        <v>34.200000000000003</v>
      </c>
      <c r="I10" s="32">
        <v>34.4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29.9</v>
      </c>
      <c r="E11" s="38">
        <v>28.6</v>
      </c>
      <c r="F11" s="38">
        <v>29.3</v>
      </c>
      <c r="G11" s="38">
        <v>29.1</v>
      </c>
      <c r="H11" s="38">
        <v>29</v>
      </c>
      <c r="I11" s="38">
        <v>30.1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 t="s">
        <v>310</v>
      </c>
      <c r="I13" s="50" t="s">
        <v>310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5.0000000000000001E-3</v>
      </c>
      <c r="E34" s="64">
        <v>0.01</v>
      </c>
      <c r="F34" s="64">
        <v>6.0000000000000001E-3</v>
      </c>
      <c r="G34" s="64">
        <v>6.0000000000000001E-3</v>
      </c>
      <c r="H34" s="64">
        <v>7.0000000000000001E-3</v>
      </c>
      <c r="I34" s="64">
        <v>5.0000000000000001E-3</v>
      </c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4.0000000000000001E-3</v>
      </c>
      <c r="E36" s="64">
        <v>6.0000000000000001E-3</v>
      </c>
      <c r="F36" s="64">
        <v>5.0000000000000001E-3</v>
      </c>
      <c r="G36" s="64">
        <v>5.0000000000000001E-3</v>
      </c>
      <c r="H36" s="64">
        <v>5.0000000000000001E-3</v>
      </c>
      <c r="I36" s="64">
        <v>4.0000000000000001E-3</v>
      </c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1.4999999999999999E-2</v>
      </c>
      <c r="E38" s="64">
        <v>2.5999999999999999E-2</v>
      </c>
      <c r="F38" s="64">
        <v>1.7999999999999999E-2</v>
      </c>
      <c r="G38" s="64">
        <v>1.7999999999999999E-2</v>
      </c>
      <c r="H38" s="64">
        <v>0.02</v>
      </c>
      <c r="I38" s="64">
        <v>1.6E-2</v>
      </c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5.0000000000000001E-3</v>
      </c>
      <c r="E40" s="64">
        <v>8.9999999999999993E-3</v>
      </c>
      <c r="F40" s="64">
        <v>6.0000000000000001E-3</v>
      </c>
      <c r="G40" s="64">
        <v>7.0000000000000001E-3</v>
      </c>
      <c r="H40" s="64">
        <v>7.0000000000000001E-3</v>
      </c>
      <c r="I40" s="64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 t="s">
        <v>82</v>
      </c>
      <c r="E41" s="64">
        <v>1E-3</v>
      </c>
      <c r="F41" s="64">
        <v>1E-3</v>
      </c>
      <c r="G41" s="64">
        <v>1E-3</v>
      </c>
      <c r="H41" s="64" t="s">
        <v>82</v>
      </c>
      <c r="I41" s="64">
        <v>1E-3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/>
      <c r="F48" s="64" t="s">
        <v>82</v>
      </c>
      <c r="G48" s="64" t="s">
        <v>82</v>
      </c>
      <c r="H48" s="64"/>
      <c r="I48" s="64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15.8</v>
      </c>
      <c r="E49" s="86"/>
      <c r="F49" s="86">
        <v>15.4</v>
      </c>
      <c r="G49" s="86">
        <v>15.6</v>
      </c>
      <c r="H49" s="86"/>
      <c r="I49" s="86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 t="s">
        <v>104</v>
      </c>
      <c r="E53" s="58"/>
      <c r="F53" s="58" t="s">
        <v>104</v>
      </c>
      <c r="G53" s="58" t="s">
        <v>104</v>
      </c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57" t="s">
        <v>104</v>
      </c>
      <c r="E54" s="58"/>
      <c r="F54" s="58" t="s">
        <v>104</v>
      </c>
      <c r="G54" s="58" t="s">
        <v>104</v>
      </c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0.6</v>
      </c>
      <c r="E57" s="86">
        <v>0.8</v>
      </c>
      <c r="F57" s="86">
        <v>0.6</v>
      </c>
      <c r="G57" s="86">
        <v>0.6</v>
      </c>
      <c r="H57" s="86">
        <v>0.7</v>
      </c>
      <c r="I57" s="86">
        <v>0.6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7.3</v>
      </c>
      <c r="E58" s="86">
        <v>7.5</v>
      </c>
      <c r="F58" s="86">
        <v>7.3</v>
      </c>
      <c r="G58" s="86">
        <v>7.4</v>
      </c>
      <c r="H58" s="86">
        <v>7.4</v>
      </c>
      <c r="I58" s="86">
        <v>7.2</v>
      </c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4" t="s">
        <v>113</v>
      </c>
      <c r="H59" s="94" t="s">
        <v>113</v>
      </c>
      <c r="I59" s="94" t="s">
        <v>113</v>
      </c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4" t="s">
        <v>113</v>
      </c>
      <c r="H60" s="94" t="s">
        <v>113</v>
      </c>
      <c r="I60" s="94" t="s">
        <v>113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86" t="s">
        <v>116</v>
      </c>
      <c r="H61" s="86" t="s">
        <v>116</v>
      </c>
      <c r="I61" s="86" t="s">
        <v>116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100" t="s">
        <v>118</v>
      </c>
      <c r="H62" s="100" t="s">
        <v>118</v>
      </c>
      <c r="I62" s="100" t="s">
        <v>118</v>
      </c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216</v>
      </c>
      <c r="E68" s="9" t="s">
        <v>217</v>
      </c>
      <c r="F68" s="9" t="s">
        <v>218</v>
      </c>
      <c r="G68" s="9" t="s">
        <v>216</v>
      </c>
      <c r="H68" s="9" t="s">
        <v>219</v>
      </c>
      <c r="I68" s="9" t="s">
        <v>220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221</v>
      </c>
      <c r="E69" s="13" t="s">
        <v>222</v>
      </c>
      <c r="F69" s="13" t="s">
        <v>223</v>
      </c>
      <c r="G69" s="13" t="s">
        <v>224</v>
      </c>
      <c r="H69" s="13" t="s">
        <v>225</v>
      </c>
      <c r="I69" s="13" t="s">
        <v>226</v>
      </c>
      <c r="J69" s="13"/>
      <c r="K69" s="14"/>
      <c r="L69" s="15"/>
    </row>
    <row r="70" spans="1:12" s="16" customFormat="1" ht="30" customHeight="1" x14ac:dyDescent="0.15">
      <c r="A70" s="17" t="s">
        <v>227</v>
      </c>
      <c r="B70" s="18" t="s">
        <v>22</v>
      </c>
      <c r="C70" s="19"/>
      <c r="D70" s="20">
        <f>D7</f>
        <v>45545</v>
      </c>
      <c r="E70" s="21">
        <f t="shared" ref="E70:I70" si="0">E7</f>
        <v>45545</v>
      </c>
      <c r="F70" s="21">
        <f t="shared" si="0"/>
        <v>45545</v>
      </c>
      <c r="G70" s="21">
        <f t="shared" si="0"/>
        <v>45545</v>
      </c>
      <c r="H70" s="21">
        <f t="shared" si="0"/>
        <v>45545</v>
      </c>
      <c r="I70" s="21">
        <f t="shared" si="0"/>
        <v>45545</v>
      </c>
      <c r="J70" s="21"/>
      <c r="K70" s="22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0.47916666666666702</v>
      </c>
      <c r="E71" s="108">
        <v>0.39930555555555602</v>
      </c>
      <c r="F71" s="108">
        <v>0.52430555555555602</v>
      </c>
      <c r="G71" s="108">
        <v>0.36458333333333298</v>
      </c>
      <c r="H71" s="108">
        <v>0.43055555555555602</v>
      </c>
      <c r="I71" s="108">
        <v>0.45138888888888901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34.4</v>
      </c>
      <c r="E73" s="112">
        <v>32.299999999999997</v>
      </c>
      <c r="F73" s="112">
        <v>33.799999999999997</v>
      </c>
      <c r="G73" s="112">
        <v>30.5</v>
      </c>
      <c r="H73" s="112">
        <v>34.200000000000003</v>
      </c>
      <c r="I73" s="112">
        <v>34.4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29.9</v>
      </c>
      <c r="E74" s="117">
        <v>28.6</v>
      </c>
      <c r="F74" s="117">
        <v>29.3</v>
      </c>
      <c r="G74" s="117">
        <v>29.1</v>
      </c>
      <c r="H74" s="117">
        <v>29</v>
      </c>
      <c r="I74" s="117">
        <v>30.1</v>
      </c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>
        <v>0</v>
      </c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0.7</v>
      </c>
      <c r="E84" s="32">
        <v>0.6</v>
      </c>
      <c r="F84" s="32">
        <v>0.7</v>
      </c>
      <c r="G84" s="32">
        <v>0.7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0.8</v>
      </c>
      <c r="E85" s="32">
        <v>0.7</v>
      </c>
      <c r="F85" s="32">
        <v>0.8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 t="s">
        <v>82</v>
      </c>
      <c r="E87" s="66"/>
      <c r="F87" s="66" t="s">
        <v>82</v>
      </c>
      <c r="G87" s="66" t="s">
        <v>82</v>
      </c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 t="s">
        <v>118</v>
      </c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7.3</v>
      </c>
      <c r="E94" s="139">
        <v>7.5</v>
      </c>
      <c r="F94" s="139">
        <v>7.3</v>
      </c>
      <c r="G94" s="139">
        <v>7.4</v>
      </c>
      <c r="H94" s="139">
        <v>7.4</v>
      </c>
      <c r="I94" s="139">
        <v>7.2</v>
      </c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98"/>
      <c r="E99" s="197"/>
      <c r="F99" s="197"/>
      <c r="G99" s="197"/>
      <c r="H99" s="197"/>
      <c r="I99" s="197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108" spans="1:12" ht="24.75" customHeight="1" x14ac:dyDescent="0.15"/>
    <row r="7797" spans="206:215" x14ac:dyDescent="0.15">
      <c r="GX7797" s="5" t="s">
        <v>176</v>
      </c>
      <c r="HF7797" s="5" t="s">
        <v>176</v>
      </c>
    </row>
    <row r="7799" spans="206:215" x14ac:dyDescent="0.15">
      <c r="GY7799" s="5" t="s">
        <v>177</v>
      </c>
      <c r="HG7799" s="5" t="s">
        <v>177</v>
      </c>
    </row>
    <row r="7800" spans="206:215" x14ac:dyDescent="0.15">
      <c r="GY7800" s="5" t="s">
        <v>178</v>
      </c>
      <c r="HG7800" s="5" t="s">
        <v>178</v>
      </c>
    </row>
    <row r="7801" spans="206:215" x14ac:dyDescent="0.15">
      <c r="GY7801" s="5" t="s">
        <v>179</v>
      </c>
      <c r="HG7801" s="5" t="s">
        <v>179</v>
      </c>
    </row>
    <row r="7802" spans="206:215" x14ac:dyDescent="0.15">
      <c r="GY7802" s="5" t="s">
        <v>180</v>
      </c>
      <c r="HG7802" s="5" t="s">
        <v>180</v>
      </c>
    </row>
    <row r="7803" spans="206:215" x14ac:dyDescent="0.15">
      <c r="GY7803" s="5" t="s">
        <v>181</v>
      </c>
      <c r="HG7803" s="5" t="s">
        <v>181</v>
      </c>
    </row>
    <row r="7804" spans="206:215" x14ac:dyDescent="0.15">
      <c r="GY7804" s="5" t="s">
        <v>182</v>
      </c>
      <c r="HG7804" s="5" t="s">
        <v>183</v>
      </c>
    </row>
    <row r="7805" spans="206:215" x14ac:dyDescent="0.15">
      <c r="GY7805" s="5" t="s">
        <v>184</v>
      </c>
      <c r="HG7805" s="5" t="s">
        <v>185</v>
      </c>
    </row>
    <row r="7806" spans="206:215" x14ac:dyDescent="0.15">
      <c r="GY7806" s="5" t="s">
        <v>186</v>
      </c>
      <c r="HG7806" s="5" t="s">
        <v>186</v>
      </c>
    </row>
    <row r="7807" spans="206:215" x14ac:dyDescent="0.15">
      <c r="GY7807" s="5" t="s">
        <v>187</v>
      </c>
      <c r="HG7807" s="5" t="s">
        <v>187</v>
      </c>
    </row>
    <row r="7808" spans="206:215" x14ac:dyDescent="0.15">
      <c r="GY7808" s="5" t="s">
        <v>188</v>
      </c>
      <c r="HG7808" s="5" t="s">
        <v>188</v>
      </c>
    </row>
    <row r="7809" spans="207:215" x14ac:dyDescent="0.15">
      <c r="GY7809" s="5" t="s">
        <v>189</v>
      </c>
      <c r="HG7809" s="5" t="s">
        <v>189</v>
      </c>
    </row>
    <row r="7810" spans="207:215" x14ac:dyDescent="0.15">
      <c r="GY7810" s="5" t="s">
        <v>190</v>
      </c>
      <c r="HG7810" s="5" t="s">
        <v>190</v>
      </c>
    </row>
    <row r="7811" spans="207:215" x14ac:dyDescent="0.15">
      <c r="GY7811" s="5" t="s">
        <v>191</v>
      </c>
      <c r="HG7811" s="5" t="s">
        <v>191</v>
      </c>
    </row>
    <row r="7812" spans="207:215" x14ac:dyDescent="0.15">
      <c r="GY7812" s="5" t="s">
        <v>192</v>
      </c>
      <c r="HG7812" s="5" t="s">
        <v>192</v>
      </c>
    </row>
    <row r="7835" spans="206:215" x14ac:dyDescent="0.15">
      <c r="GX7835" s="178"/>
      <c r="HF7835" s="178"/>
    </row>
    <row r="7837" spans="206:215" x14ac:dyDescent="0.15">
      <c r="GY7837" s="178"/>
      <c r="HG7837" s="178"/>
    </row>
    <row r="7838" spans="206:215" x14ac:dyDescent="0.15">
      <c r="GY7838" s="178"/>
      <c r="HG7838" s="178"/>
    </row>
    <row r="7839" spans="206:215" x14ac:dyDescent="0.15">
      <c r="GY7839" s="178"/>
      <c r="HG7839" s="178"/>
    </row>
    <row r="7840" spans="206:215" x14ac:dyDescent="0.15">
      <c r="GY7840" s="178"/>
      <c r="HG7840" s="178"/>
    </row>
    <row r="7841" spans="207:215" x14ac:dyDescent="0.15">
      <c r="GY7841" s="178"/>
      <c r="HG7841" s="178"/>
    </row>
    <row r="7842" spans="207:215" x14ac:dyDescent="0.15">
      <c r="GY7842" s="178"/>
      <c r="HG7842" s="178"/>
    </row>
    <row r="7843" spans="207:215" x14ac:dyDescent="0.15">
      <c r="GY7843" s="178"/>
      <c r="HG7843" s="178"/>
    </row>
    <row r="7844" spans="207:215" x14ac:dyDescent="0.15">
      <c r="GY7844" s="178"/>
      <c r="HG7844" s="178"/>
    </row>
    <row r="7845" spans="207:215" x14ac:dyDescent="0.15">
      <c r="GY7845" s="178"/>
      <c r="HG7845" s="178"/>
    </row>
    <row r="7846" spans="207:215" x14ac:dyDescent="0.15">
      <c r="GY7846" s="178"/>
      <c r="HG7846" s="178"/>
    </row>
    <row r="7847" spans="207:215" x14ac:dyDescent="0.15">
      <c r="GY7847" s="178"/>
      <c r="HG7847" s="178"/>
    </row>
    <row r="7848" spans="207:215" x14ac:dyDescent="0.15">
      <c r="GY7848" s="178"/>
      <c r="HG7848" s="178"/>
    </row>
    <row r="7849" spans="207:215" x14ac:dyDescent="0.15">
      <c r="GY7849" s="178"/>
      <c r="HG7849" s="178"/>
    </row>
    <row r="7850" spans="207:215" x14ac:dyDescent="0.15">
      <c r="GY7850" s="178"/>
      <c r="HG7850" s="178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60B7-3B68-4047-86BB-5D7704D1DA95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6" t="s">
        <v>9</v>
      </c>
      <c r="C5" s="236" t="s">
        <v>10</v>
      </c>
      <c r="D5" s="8" t="s">
        <v>239</v>
      </c>
      <c r="E5" s="9" t="s">
        <v>240</v>
      </c>
      <c r="F5" s="9" t="s">
        <v>241</v>
      </c>
      <c r="G5" s="9" t="s">
        <v>242</v>
      </c>
      <c r="H5" s="9" t="s">
        <v>243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7"/>
      <c r="C6" s="238"/>
      <c r="D6" s="12" t="s">
        <v>244</v>
      </c>
      <c r="E6" s="13" t="s">
        <v>245</v>
      </c>
      <c r="F6" s="13" t="s">
        <v>16</v>
      </c>
      <c r="G6" s="13" t="s">
        <v>246</v>
      </c>
      <c r="H6" s="13" t="s">
        <v>247</v>
      </c>
      <c r="I6" s="13"/>
      <c r="J6" s="13"/>
      <c r="K6" s="14"/>
      <c r="L6" s="15"/>
    </row>
    <row r="7" spans="1:12" s="16" customFormat="1" ht="30" customHeight="1" x14ac:dyDescent="0.15">
      <c r="A7" s="17" t="s">
        <v>248</v>
      </c>
      <c r="B7" s="205" t="s">
        <v>22</v>
      </c>
      <c r="C7" s="206"/>
      <c r="D7" s="207">
        <v>45546</v>
      </c>
      <c r="E7" s="21">
        <f>$D$7</f>
        <v>45546</v>
      </c>
      <c r="F7" s="21">
        <f t="shared" ref="F7:H7" si="0">$D$7</f>
        <v>45546</v>
      </c>
      <c r="G7" s="21">
        <f t="shared" si="0"/>
        <v>45546</v>
      </c>
      <c r="H7" s="21">
        <f t="shared" si="0"/>
        <v>45546</v>
      </c>
      <c r="I7" s="21"/>
      <c r="J7" s="21"/>
      <c r="K7" s="22"/>
      <c r="L7" s="15"/>
    </row>
    <row r="8" spans="1:12" s="16" customFormat="1" ht="30" customHeight="1" x14ac:dyDescent="0.15">
      <c r="A8" s="23"/>
      <c r="B8" s="105" t="s">
        <v>23</v>
      </c>
      <c r="C8" s="208"/>
      <c r="D8" s="26">
        <v>0.42013888888888901</v>
      </c>
      <c r="E8" s="27">
        <v>0.46180555555555602</v>
      </c>
      <c r="F8" s="27">
        <v>0.375</v>
      </c>
      <c r="G8" s="27">
        <v>0.49652777777777801</v>
      </c>
      <c r="H8" s="27">
        <v>0.52777777777777801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105" t="s">
        <v>24</v>
      </c>
      <c r="C9" s="208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70" t="s">
        <v>122</v>
      </c>
      <c r="C10" s="209"/>
      <c r="D10" s="31">
        <v>32.6</v>
      </c>
      <c r="E10" s="32">
        <v>32.4</v>
      </c>
      <c r="F10" s="32">
        <v>30.6</v>
      </c>
      <c r="G10" s="32">
        <v>33.200000000000003</v>
      </c>
      <c r="H10" s="32">
        <v>33.799999999999997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4" t="s">
        <v>27</v>
      </c>
      <c r="C11" s="210"/>
      <c r="D11" s="37">
        <v>29.8</v>
      </c>
      <c r="E11" s="38">
        <v>29.6</v>
      </c>
      <c r="F11" s="38">
        <v>29.2</v>
      </c>
      <c r="G11" s="38">
        <v>29.7</v>
      </c>
      <c r="H11" s="38">
        <v>29.6</v>
      </c>
      <c r="I11" s="38"/>
      <c r="J11" s="38"/>
      <c r="K11" s="39"/>
      <c r="L11" s="15"/>
    </row>
    <row r="12" spans="1:12" ht="30" customHeight="1" x14ac:dyDescent="0.15">
      <c r="A12" s="40"/>
      <c r="B12" s="21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 t="s">
        <v>310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5.0000000000000001E-3</v>
      </c>
      <c r="E34" s="66">
        <v>4.0000000000000001E-3</v>
      </c>
      <c r="F34" s="66">
        <v>7.0000000000000001E-3</v>
      </c>
      <c r="G34" s="66">
        <v>4.0000000000000001E-3</v>
      </c>
      <c r="H34" s="66">
        <v>5.0000000000000001E-3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4.0000000000000001E-3</v>
      </c>
      <c r="E36" s="66">
        <v>3.0000000000000001E-3</v>
      </c>
      <c r="F36" s="66">
        <v>6.0000000000000001E-3</v>
      </c>
      <c r="G36" s="66">
        <v>4.0000000000000001E-3</v>
      </c>
      <c r="H36" s="66">
        <v>4.0000000000000001E-3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1.4E-2</v>
      </c>
      <c r="E38" s="66">
        <v>1.2E-2</v>
      </c>
      <c r="F38" s="66">
        <v>2.1000000000000001E-2</v>
      </c>
      <c r="G38" s="66">
        <v>1.2999999999999999E-2</v>
      </c>
      <c r="H38" s="66">
        <v>1.4E-2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5.0000000000000001E-3</v>
      </c>
      <c r="E40" s="66">
        <v>4.0000000000000001E-3</v>
      </c>
      <c r="F40" s="66">
        <v>7.0000000000000001E-3</v>
      </c>
      <c r="G40" s="66">
        <v>4.0000000000000001E-3</v>
      </c>
      <c r="H40" s="66">
        <v>5.0000000000000001E-3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 t="s">
        <v>82</v>
      </c>
      <c r="E41" s="66" t="s">
        <v>82</v>
      </c>
      <c r="F41" s="66">
        <v>1E-3</v>
      </c>
      <c r="G41" s="66" t="s">
        <v>82</v>
      </c>
      <c r="H41" s="66" t="s">
        <v>82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7.4</v>
      </c>
      <c r="E58" s="32">
        <v>7.4</v>
      </c>
      <c r="F58" s="32">
        <v>7.4</v>
      </c>
      <c r="G58" s="32">
        <v>7.4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>
        <v>0.5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6" t="s">
        <v>9</v>
      </c>
      <c r="C68" s="236" t="s">
        <v>121</v>
      </c>
      <c r="D68" s="8" t="s">
        <v>239</v>
      </c>
      <c r="E68" s="9" t="s">
        <v>240</v>
      </c>
      <c r="F68" s="9" t="s">
        <v>241</v>
      </c>
      <c r="G68" s="9" t="s">
        <v>242</v>
      </c>
      <c r="H68" s="9" t="s">
        <v>243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7"/>
      <c r="C69" s="238"/>
      <c r="D69" s="12" t="s">
        <v>244</v>
      </c>
      <c r="E69" s="13" t="s">
        <v>245</v>
      </c>
      <c r="F69" s="13" t="s">
        <v>16</v>
      </c>
      <c r="G69" s="13" t="s">
        <v>246</v>
      </c>
      <c r="H69" s="13" t="s">
        <v>247</v>
      </c>
      <c r="I69" s="13"/>
      <c r="J69" s="13"/>
      <c r="K69" s="14"/>
      <c r="L69" s="15"/>
    </row>
    <row r="70" spans="1:12" s="16" customFormat="1" ht="30" customHeight="1" x14ac:dyDescent="0.15">
      <c r="A70" s="17" t="s">
        <v>248</v>
      </c>
      <c r="B70" s="205" t="s">
        <v>22</v>
      </c>
      <c r="C70" s="206"/>
      <c r="D70" s="207">
        <f>D7</f>
        <v>45546</v>
      </c>
      <c r="E70" s="21">
        <f t="shared" ref="E70:H70" si="1">E7</f>
        <v>45546</v>
      </c>
      <c r="F70" s="21">
        <f t="shared" si="1"/>
        <v>45546</v>
      </c>
      <c r="G70" s="21">
        <f t="shared" si="1"/>
        <v>45546</v>
      </c>
      <c r="H70" s="21">
        <f t="shared" si="1"/>
        <v>45546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0.42013888888888901</v>
      </c>
      <c r="E71" s="108">
        <v>0.46180555555555602</v>
      </c>
      <c r="F71" s="108">
        <v>0.375</v>
      </c>
      <c r="G71" s="108">
        <v>0.49652777777777801</v>
      </c>
      <c r="H71" s="108">
        <v>0.52777777777777801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122</v>
      </c>
      <c r="C73" s="110"/>
      <c r="D73" s="111">
        <v>32.6</v>
      </c>
      <c r="E73" s="112">
        <v>32.4</v>
      </c>
      <c r="F73" s="112">
        <v>30.6</v>
      </c>
      <c r="G73" s="112">
        <v>33.200000000000003</v>
      </c>
      <c r="H73" s="112">
        <v>33.799999999999997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80"/>
      <c r="D74" s="116">
        <v>29.8</v>
      </c>
      <c r="E74" s="117">
        <v>29.6</v>
      </c>
      <c r="F74" s="117">
        <v>29.2</v>
      </c>
      <c r="G74" s="117">
        <v>29.7</v>
      </c>
      <c r="H74" s="117">
        <v>29.6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0.8</v>
      </c>
      <c r="E84" s="32">
        <v>0.8</v>
      </c>
      <c r="F84" s="32">
        <v>0.7</v>
      </c>
      <c r="G84" s="32">
        <v>0.8</v>
      </c>
      <c r="H84" s="32">
        <v>0.9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0.9</v>
      </c>
      <c r="E85" s="32">
        <v>0.9</v>
      </c>
      <c r="F85" s="32">
        <v>0.8</v>
      </c>
      <c r="G85" s="32">
        <v>0.9</v>
      </c>
      <c r="H85" s="32">
        <v>1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7.4</v>
      </c>
      <c r="E94" s="139">
        <v>7.4</v>
      </c>
      <c r="F94" s="139">
        <v>7.4</v>
      </c>
      <c r="G94" s="139">
        <v>7.4</v>
      </c>
      <c r="H94" s="139">
        <v>7.4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214"/>
      <c r="D103" s="192"/>
      <c r="E103" s="136"/>
      <c r="F103" s="136"/>
      <c r="G103" s="136"/>
      <c r="H103" s="136"/>
      <c r="I103" s="136"/>
      <c r="J103" s="136"/>
      <c r="K103" s="137"/>
    </row>
    <row r="104" spans="1:12" ht="30" customHeight="1" x14ac:dyDescent="0.15">
      <c r="A104" s="161" t="s">
        <v>119</v>
      </c>
      <c r="B104" s="215"/>
      <c r="C104" s="216" t="s">
        <v>171</v>
      </c>
      <c r="D104" s="217"/>
      <c r="E104" s="217"/>
      <c r="F104" s="217"/>
      <c r="G104" s="217"/>
      <c r="H104" s="217"/>
      <c r="I104" s="217"/>
      <c r="J104" s="217"/>
      <c r="K104" s="218"/>
    </row>
    <row r="105" spans="1:12" ht="30" customHeight="1" thickBot="1" x14ac:dyDescent="0.2">
      <c r="A105" s="219"/>
      <c r="B105" s="1"/>
      <c r="C105" s="220" t="s">
        <v>172</v>
      </c>
      <c r="D105" s="221"/>
      <c r="E105" s="221"/>
      <c r="F105" s="221"/>
      <c r="G105" s="221"/>
      <c r="H105" s="221"/>
      <c r="I105" s="221"/>
      <c r="J105" s="221"/>
      <c r="K105" s="222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>
      <c r="A107" s="175"/>
      <c r="B107" s="176"/>
      <c r="C107" s="176" t="s">
        <v>175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175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176</v>
      </c>
      <c r="HF7840" s="178" t="s">
        <v>176</v>
      </c>
    </row>
    <row r="7842" spans="207:215" x14ac:dyDescent="0.15">
      <c r="GY7842" s="178" t="s">
        <v>177</v>
      </c>
      <c r="HG7842" s="178" t="s">
        <v>177</v>
      </c>
    </row>
    <row r="7843" spans="207:215" x14ac:dyDescent="0.15">
      <c r="GY7843" s="178" t="s">
        <v>178</v>
      </c>
      <c r="HG7843" s="178" t="s">
        <v>178</v>
      </c>
    </row>
    <row r="7844" spans="207:215" x14ac:dyDescent="0.15">
      <c r="GY7844" s="178" t="s">
        <v>179</v>
      </c>
      <c r="HG7844" s="178" t="s">
        <v>179</v>
      </c>
    </row>
    <row r="7845" spans="207:215" x14ac:dyDescent="0.15">
      <c r="GY7845" s="178" t="s">
        <v>180</v>
      </c>
      <c r="HG7845" s="178" t="s">
        <v>180</v>
      </c>
    </row>
    <row r="7846" spans="207:215" x14ac:dyDescent="0.15">
      <c r="GY7846" s="178" t="s">
        <v>181</v>
      </c>
      <c r="HG7846" s="178" t="s">
        <v>181</v>
      </c>
    </row>
    <row r="7847" spans="207:215" x14ac:dyDescent="0.15">
      <c r="GY7847" s="178" t="s">
        <v>182</v>
      </c>
      <c r="HG7847" s="178" t="s">
        <v>183</v>
      </c>
    </row>
    <row r="7848" spans="207:215" x14ac:dyDescent="0.15">
      <c r="GY7848" s="178" t="s">
        <v>184</v>
      </c>
      <c r="HG7848" s="178" t="s">
        <v>185</v>
      </c>
    </row>
    <row r="7849" spans="207:215" x14ac:dyDescent="0.15">
      <c r="GY7849" s="178" t="s">
        <v>186</v>
      </c>
      <c r="HG7849" s="178" t="s">
        <v>186</v>
      </c>
    </row>
    <row r="7850" spans="207:215" x14ac:dyDescent="0.15">
      <c r="GY7850" s="178" t="s">
        <v>187</v>
      </c>
      <c r="HG7850" s="178" t="s">
        <v>187</v>
      </c>
    </row>
    <row r="7851" spans="207:215" x14ac:dyDescent="0.15">
      <c r="GY7851" s="178" t="s">
        <v>188</v>
      </c>
      <c r="HG7851" s="178" t="s">
        <v>188</v>
      </c>
    </row>
    <row r="7852" spans="207:215" x14ac:dyDescent="0.15">
      <c r="GY7852" s="178" t="s">
        <v>189</v>
      </c>
      <c r="HG7852" s="178" t="s">
        <v>189</v>
      </c>
    </row>
    <row r="7853" spans="207:215" x14ac:dyDescent="0.15">
      <c r="GY7853" s="178" t="s">
        <v>190</v>
      </c>
      <c r="HG7853" s="178" t="s">
        <v>190</v>
      </c>
    </row>
    <row r="7854" spans="207:215" x14ac:dyDescent="0.15">
      <c r="GY7854" s="178" t="s">
        <v>191</v>
      </c>
      <c r="HG7854" s="178" t="s">
        <v>191</v>
      </c>
    </row>
    <row r="7855" spans="207:215" x14ac:dyDescent="0.15">
      <c r="GY7855" s="178" t="s">
        <v>192</v>
      </c>
      <c r="HG7855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DB9A9-3C9C-4C14-A1CA-CD7ECB3AE9C4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286</v>
      </c>
      <c r="E5" s="9" t="s">
        <v>287</v>
      </c>
      <c r="F5" s="9" t="s">
        <v>288</v>
      </c>
      <c r="G5" s="9" t="s">
        <v>243</v>
      </c>
      <c r="H5" s="9" t="s">
        <v>289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290</v>
      </c>
      <c r="E6" s="13" t="s">
        <v>291</v>
      </c>
      <c r="F6" s="13" t="s">
        <v>292</v>
      </c>
      <c r="G6" s="13" t="s">
        <v>293</v>
      </c>
      <c r="H6" s="13" t="s">
        <v>294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45547</v>
      </c>
      <c r="E7" s="21">
        <f>$D$7</f>
        <v>45547</v>
      </c>
      <c r="F7" s="21">
        <f>$D$7</f>
        <v>45547</v>
      </c>
      <c r="G7" s="21">
        <f>$D$7</f>
        <v>45547</v>
      </c>
      <c r="H7" s="21">
        <f>$D$7</f>
        <v>45547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0.422222222222222</v>
      </c>
      <c r="E8" s="27">
        <v>0.46527777777777801</v>
      </c>
      <c r="F8" s="27">
        <v>0.36111111111111099</v>
      </c>
      <c r="G8" s="27">
        <v>0.49652777777777801</v>
      </c>
      <c r="H8" s="27">
        <v>0.39444444444444399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122</v>
      </c>
      <c r="C10" s="30"/>
      <c r="D10" s="31">
        <v>31.8</v>
      </c>
      <c r="E10" s="32">
        <v>35</v>
      </c>
      <c r="F10" s="32">
        <v>31</v>
      </c>
      <c r="G10" s="32">
        <v>33.799999999999997</v>
      </c>
      <c r="H10" s="32">
        <v>30.9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30</v>
      </c>
      <c r="E11" s="38">
        <v>30.5</v>
      </c>
      <c r="F11" s="38">
        <v>30.2</v>
      </c>
      <c r="G11" s="38">
        <v>29.8</v>
      </c>
      <c r="H11" s="38">
        <v>30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 t="s">
        <v>310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5.0000000000000001E-3</v>
      </c>
      <c r="E34" s="66">
        <v>5.0000000000000001E-3</v>
      </c>
      <c r="F34" s="66">
        <v>4.0000000000000001E-3</v>
      </c>
      <c r="G34" s="66">
        <v>4.0000000000000001E-3</v>
      </c>
      <c r="H34" s="66">
        <v>5.0000000000000001E-3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4.0000000000000001E-3</v>
      </c>
      <c r="E36" s="66">
        <v>4.0000000000000001E-3</v>
      </c>
      <c r="F36" s="66">
        <v>4.0000000000000001E-3</v>
      </c>
      <c r="G36" s="66">
        <v>4.0000000000000001E-3</v>
      </c>
      <c r="H36" s="66">
        <v>4.0000000000000001E-3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1.4999999999999999E-2</v>
      </c>
      <c r="E38" s="66">
        <v>1.4999999999999999E-2</v>
      </c>
      <c r="F38" s="66">
        <v>1.4E-2</v>
      </c>
      <c r="G38" s="66">
        <v>1.2999999999999999E-2</v>
      </c>
      <c r="H38" s="66">
        <v>1.4999999999999999E-2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5.0000000000000001E-3</v>
      </c>
      <c r="E40" s="66">
        <v>5.0000000000000001E-3</v>
      </c>
      <c r="F40" s="66">
        <v>5.0000000000000001E-3</v>
      </c>
      <c r="G40" s="66">
        <v>4.0000000000000001E-3</v>
      </c>
      <c r="H40" s="66">
        <v>5.0000000000000001E-3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 t="s">
        <v>82</v>
      </c>
      <c r="E41" s="66" t="s">
        <v>82</v>
      </c>
      <c r="F41" s="66" t="s">
        <v>82</v>
      </c>
      <c r="G41" s="66" t="s">
        <v>82</v>
      </c>
      <c r="H41" s="66" t="s">
        <v>82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7.5</v>
      </c>
      <c r="E58" s="32">
        <v>7.4</v>
      </c>
      <c r="F58" s="32">
        <v>7.4</v>
      </c>
      <c r="G58" s="32">
        <v>7.4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286</v>
      </c>
      <c r="E68" s="9" t="s">
        <v>287</v>
      </c>
      <c r="F68" s="9" t="s">
        <v>288</v>
      </c>
      <c r="G68" s="9" t="s">
        <v>243</v>
      </c>
      <c r="H68" s="9" t="s">
        <v>289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290</v>
      </c>
      <c r="E69" s="13" t="s">
        <v>291</v>
      </c>
      <c r="F69" s="13" t="s">
        <v>292</v>
      </c>
      <c r="G69" s="13" t="s">
        <v>293</v>
      </c>
      <c r="H69" s="13" t="s">
        <v>294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45547</v>
      </c>
      <c r="E70" s="21">
        <f t="shared" ref="E70:H70" si="0">E7</f>
        <v>45547</v>
      </c>
      <c r="F70" s="21">
        <f t="shared" si="0"/>
        <v>45547</v>
      </c>
      <c r="G70" s="21">
        <f t="shared" si="0"/>
        <v>45547</v>
      </c>
      <c r="H70" s="21">
        <f t="shared" si="0"/>
        <v>45547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0.422222222222222</v>
      </c>
      <c r="E71" s="108">
        <v>0.46527777777777801</v>
      </c>
      <c r="F71" s="108">
        <v>0.36111111111111099</v>
      </c>
      <c r="G71" s="108">
        <v>0.49652777777777801</v>
      </c>
      <c r="H71" s="108">
        <v>0.39444444444444399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122</v>
      </c>
      <c r="C73" s="110"/>
      <c r="D73" s="111">
        <v>31.8</v>
      </c>
      <c r="E73" s="112">
        <v>35</v>
      </c>
      <c r="F73" s="112">
        <v>31</v>
      </c>
      <c r="G73" s="112">
        <v>33.799999999999997</v>
      </c>
      <c r="H73" s="112">
        <v>30.9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80"/>
      <c r="D74" s="116">
        <v>30</v>
      </c>
      <c r="E74" s="117">
        <v>30.5</v>
      </c>
      <c r="F74" s="117">
        <v>30.2</v>
      </c>
      <c r="G74" s="117">
        <v>29.8</v>
      </c>
      <c r="H74" s="117">
        <v>30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260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261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262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263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264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265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266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267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0.8</v>
      </c>
      <c r="E84" s="32">
        <v>0.8</v>
      </c>
      <c r="F84" s="32">
        <v>0.8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268</v>
      </c>
      <c r="D85" s="186">
        <v>0.9</v>
      </c>
      <c r="E85" s="32">
        <v>1</v>
      </c>
      <c r="F85" s="32">
        <v>0.9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269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270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271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262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272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273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7.5</v>
      </c>
      <c r="E94" s="139">
        <v>7.4</v>
      </c>
      <c r="F94" s="139">
        <v>7.4</v>
      </c>
      <c r="G94" s="139">
        <v>7.4</v>
      </c>
      <c r="H94" s="139">
        <v>7.3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274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275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275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>
      <c r="A107" s="175"/>
      <c r="B107" s="176"/>
      <c r="C107" s="176" t="s">
        <v>175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175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176</v>
      </c>
      <c r="HF7840" s="178" t="s">
        <v>176</v>
      </c>
    </row>
    <row r="7842" spans="207:215" x14ac:dyDescent="0.15">
      <c r="GY7842" s="178" t="s">
        <v>177</v>
      </c>
      <c r="HG7842" s="178" t="s">
        <v>177</v>
      </c>
    </row>
    <row r="7843" spans="207:215" x14ac:dyDescent="0.15">
      <c r="GY7843" s="178" t="s">
        <v>178</v>
      </c>
      <c r="HG7843" s="178" t="s">
        <v>178</v>
      </c>
    </row>
    <row r="7844" spans="207:215" x14ac:dyDescent="0.15">
      <c r="GY7844" s="178" t="s">
        <v>179</v>
      </c>
      <c r="HG7844" s="178" t="s">
        <v>179</v>
      </c>
    </row>
    <row r="7845" spans="207:215" x14ac:dyDescent="0.15">
      <c r="GY7845" s="178" t="s">
        <v>180</v>
      </c>
      <c r="HG7845" s="178" t="s">
        <v>180</v>
      </c>
    </row>
    <row r="7846" spans="207:215" x14ac:dyDescent="0.15">
      <c r="GY7846" s="178" t="s">
        <v>181</v>
      </c>
      <c r="HG7846" s="178" t="s">
        <v>181</v>
      </c>
    </row>
    <row r="7847" spans="207:215" x14ac:dyDescent="0.15">
      <c r="GY7847" s="178" t="s">
        <v>182</v>
      </c>
      <c r="HG7847" s="178" t="s">
        <v>183</v>
      </c>
    </row>
    <row r="7848" spans="207:215" x14ac:dyDescent="0.15">
      <c r="GY7848" s="178" t="s">
        <v>184</v>
      </c>
      <c r="HG7848" s="178" t="s">
        <v>185</v>
      </c>
    </row>
    <row r="7849" spans="207:215" x14ac:dyDescent="0.15">
      <c r="GY7849" s="178" t="s">
        <v>186</v>
      </c>
      <c r="HG7849" s="178" t="s">
        <v>186</v>
      </c>
    </row>
    <row r="7850" spans="207:215" x14ac:dyDescent="0.15">
      <c r="GY7850" s="178" t="s">
        <v>187</v>
      </c>
      <c r="HG7850" s="178" t="s">
        <v>187</v>
      </c>
    </row>
    <row r="7851" spans="207:215" x14ac:dyDescent="0.15">
      <c r="GY7851" s="178" t="s">
        <v>188</v>
      </c>
      <c r="HG7851" s="178" t="s">
        <v>188</v>
      </c>
    </row>
    <row r="7852" spans="207:215" x14ac:dyDescent="0.15">
      <c r="GY7852" s="178" t="s">
        <v>189</v>
      </c>
      <c r="HG7852" s="178" t="s">
        <v>189</v>
      </c>
    </row>
    <row r="7853" spans="207:215" x14ac:dyDescent="0.15">
      <c r="GY7853" s="178" t="s">
        <v>190</v>
      </c>
      <c r="HG7853" s="178" t="s">
        <v>190</v>
      </c>
    </row>
    <row r="7854" spans="207:215" x14ac:dyDescent="0.15">
      <c r="GY7854" s="178" t="s">
        <v>191</v>
      </c>
      <c r="HG7854" s="178" t="s">
        <v>191</v>
      </c>
    </row>
    <row r="7855" spans="207:215" x14ac:dyDescent="0.15">
      <c r="GY7855" s="178" t="s">
        <v>192</v>
      </c>
      <c r="HG7855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760D-5E07-4EFE-A132-08EBFEEE11E8}">
  <dimension ref="A1:HG7849"/>
  <sheetViews>
    <sheetView view="pageBreakPreview" zoomScale="55" zoomScaleNormal="100" workbookViewId="0">
      <selection activeCell="E13" sqref="E13:I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193</v>
      </c>
      <c r="E5" s="9" t="s">
        <v>194</v>
      </c>
      <c r="F5" s="9" t="s">
        <v>195</v>
      </c>
      <c r="G5" s="9" t="s">
        <v>193</v>
      </c>
      <c r="H5" s="9" t="s">
        <v>196</v>
      </c>
      <c r="I5" s="9" t="s">
        <v>197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198</v>
      </c>
      <c r="E6" s="179" t="s">
        <v>199</v>
      </c>
      <c r="F6" s="13" t="s">
        <v>200</v>
      </c>
      <c r="G6" s="13" t="s">
        <v>201</v>
      </c>
      <c r="H6" s="13" t="s">
        <v>202</v>
      </c>
      <c r="I6" s="13" t="s">
        <v>203</v>
      </c>
      <c r="J6" s="13"/>
      <c r="K6" s="14"/>
      <c r="L6" s="15"/>
    </row>
    <row r="7" spans="1:12" s="16" customFormat="1" ht="30" customHeight="1" x14ac:dyDescent="0.15">
      <c r="A7" s="17" t="s">
        <v>204</v>
      </c>
      <c r="B7" s="18" t="s">
        <v>22</v>
      </c>
      <c r="C7" s="19"/>
      <c r="D7" s="20">
        <v>45544</v>
      </c>
      <c r="E7" s="21">
        <f>$D$7</f>
        <v>45544</v>
      </c>
      <c r="F7" s="21">
        <f>$D$7</f>
        <v>45544</v>
      </c>
      <c r="G7" s="21">
        <f>$D$7</f>
        <v>45544</v>
      </c>
      <c r="H7" s="21">
        <f>$D$7</f>
        <v>45544</v>
      </c>
      <c r="I7" s="21">
        <f>$D$7</f>
        <v>45544</v>
      </c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0.41666666666666702</v>
      </c>
      <c r="E8" s="27">
        <v>0.47222222222222199</v>
      </c>
      <c r="F8" s="27">
        <v>0.5</v>
      </c>
      <c r="G8" s="27">
        <v>0.44444444444444398</v>
      </c>
      <c r="H8" s="27">
        <v>0.34722222222222199</v>
      </c>
      <c r="I8" s="27">
        <v>0.38888888888888901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33</v>
      </c>
      <c r="E10" s="32">
        <v>33.200000000000003</v>
      </c>
      <c r="F10" s="32">
        <v>36.799999999999997</v>
      </c>
      <c r="G10" s="32">
        <v>35</v>
      </c>
      <c r="H10" s="32">
        <v>30.5</v>
      </c>
      <c r="I10" s="32">
        <v>30.8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28.6</v>
      </c>
      <c r="E11" s="38">
        <v>28.2</v>
      </c>
      <c r="F11" s="38">
        <v>29.1</v>
      </c>
      <c r="G11" s="38">
        <v>29.6</v>
      </c>
      <c r="H11" s="38">
        <v>29.6</v>
      </c>
      <c r="I11" s="38">
        <v>28.7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 t="s">
        <v>310</v>
      </c>
      <c r="I13" s="50" t="s">
        <v>310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8.0000000000000002E-3</v>
      </c>
      <c r="E34" s="64">
        <v>0.01</v>
      </c>
      <c r="F34" s="64">
        <v>0.01</v>
      </c>
      <c r="G34" s="64">
        <v>7.0000000000000001E-3</v>
      </c>
      <c r="H34" s="64">
        <v>7.0000000000000001E-3</v>
      </c>
      <c r="I34" s="64">
        <v>8.0000000000000002E-3</v>
      </c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5.0000000000000001E-3</v>
      </c>
      <c r="E36" s="64">
        <v>6.0000000000000001E-3</v>
      </c>
      <c r="F36" s="64">
        <v>7.0000000000000001E-3</v>
      </c>
      <c r="G36" s="64">
        <v>5.0000000000000001E-3</v>
      </c>
      <c r="H36" s="64">
        <v>6.0000000000000001E-3</v>
      </c>
      <c r="I36" s="64">
        <v>5.0000000000000001E-3</v>
      </c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0.02</v>
      </c>
      <c r="E38" s="64">
        <v>2.4E-2</v>
      </c>
      <c r="F38" s="64">
        <v>2.7E-2</v>
      </c>
      <c r="G38" s="64">
        <v>1.9E-2</v>
      </c>
      <c r="H38" s="64">
        <v>2.1000000000000001E-2</v>
      </c>
      <c r="I38" s="64">
        <v>2.1000000000000001E-2</v>
      </c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7.0000000000000001E-3</v>
      </c>
      <c r="E40" s="64">
        <v>8.0000000000000002E-3</v>
      </c>
      <c r="F40" s="64">
        <v>8.9999999999999993E-3</v>
      </c>
      <c r="G40" s="64">
        <v>7.0000000000000001E-3</v>
      </c>
      <c r="H40" s="64">
        <v>7.0000000000000001E-3</v>
      </c>
      <c r="I40" s="64">
        <v>7.0000000000000001E-3</v>
      </c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>
        <v>1E-3</v>
      </c>
      <c r="E41" s="64" t="s">
        <v>82</v>
      </c>
      <c r="F41" s="64">
        <v>1E-3</v>
      </c>
      <c r="G41" s="64" t="s">
        <v>82</v>
      </c>
      <c r="H41" s="64">
        <v>1E-3</v>
      </c>
      <c r="I41" s="64">
        <v>1E-3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>
        <v>1E-3</v>
      </c>
      <c r="F48" s="64">
        <v>1E-3</v>
      </c>
      <c r="G48" s="64" t="s">
        <v>82</v>
      </c>
      <c r="H48" s="64"/>
      <c r="I48" s="64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14.8</v>
      </c>
      <c r="E49" s="86">
        <v>14.1</v>
      </c>
      <c r="F49" s="86">
        <v>14.5</v>
      </c>
      <c r="G49" s="86">
        <v>14.9</v>
      </c>
      <c r="H49" s="86"/>
      <c r="I49" s="86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 t="s">
        <v>104</v>
      </c>
      <c r="E53" s="58" t="s">
        <v>104</v>
      </c>
      <c r="F53" s="58" t="s">
        <v>104</v>
      </c>
      <c r="G53" s="58" t="s">
        <v>104</v>
      </c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57" t="s">
        <v>104</v>
      </c>
      <c r="E54" s="58" t="s">
        <v>104</v>
      </c>
      <c r="F54" s="58" t="s">
        <v>104</v>
      </c>
      <c r="G54" s="58" t="s">
        <v>104</v>
      </c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0.8</v>
      </c>
      <c r="E57" s="86">
        <v>0.7</v>
      </c>
      <c r="F57" s="86">
        <v>0.7</v>
      </c>
      <c r="G57" s="86">
        <v>0.7</v>
      </c>
      <c r="H57" s="86">
        <v>0.8</v>
      </c>
      <c r="I57" s="86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7.4</v>
      </c>
      <c r="E58" s="86">
        <v>7.5</v>
      </c>
      <c r="F58" s="86">
        <v>7.6</v>
      </c>
      <c r="G58" s="86">
        <v>7.5</v>
      </c>
      <c r="H58" s="86">
        <v>7.3</v>
      </c>
      <c r="I58" s="86">
        <v>7.4</v>
      </c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4" t="s">
        <v>113</v>
      </c>
      <c r="H59" s="94" t="s">
        <v>113</v>
      </c>
      <c r="I59" s="94" t="s">
        <v>113</v>
      </c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4" t="s">
        <v>113</v>
      </c>
      <c r="H60" s="94" t="s">
        <v>113</v>
      </c>
      <c r="I60" s="94" t="s">
        <v>113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86" t="s">
        <v>116</v>
      </c>
      <c r="H61" s="86" t="s">
        <v>116</v>
      </c>
      <c r="I61" s="86" t="s">
        <v>116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100" t="s">
        <v>118</v>
      </c>
      <c r="H62" s="100" t="s">
        <v>118</v>
      </c>
      <c r="I62" s="100" t="s">
        <v>118</v>
      </c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193</v>
      </c>
      <c r="E68" s="9" t="s">
        <v>194</v>
      </c>
      <c r="F68" s="9" t="s">
        <v>195</v>
      </c>
      <c r="G68" s="9" t="s">
        <v>193</v>
      </c>
      <c r="H68" s="9" t="s">
        <v>196</v>
      </c>
      <c r="I68" s="9" t="s">
        <v>197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198</v>
      </c>
      <c r="E69" s="179" t="s">
        <v>199</v>
      </c>
      <c r="F69" s="13" t="s">
        <v>200</v>
      </c>
      <c r="G69" s="13" t="s">
        <v>201</v>
      </c>
      <c r="H69" s="13" t="s">
        <v>202</v>
      </c>
      <c r="I69" s="13" t="s">
        <v>203</v>
      </c>
      <c r="J69" s="13"/>
      <c r="K69" s="14"/>
      <c r="L69" s="15"/>
    </row>
    <row r="70" spans="1:12" s="16" customFormat="1" ht="30" customHeight="1" x14ac:dyDescent="0.15">
      <c r="A70" s="17" t="s">
        <v>204</v>
      </c>
      <c r="B70" s="18" t="s">
        <v>22</v>
      </c>
      <c r="C70" s="19"/>
      <c r="D70" s="20">
        <f>D7</f>
        <v>45544</v>
      </c>
      <c r="E70" s="21">
        <f t="shared" ref="E70:I70" si="0">E7</f>
        <v>45544</v>
      </c>
      <c r="F70" s="21">
        <f t="shared" si="0"/>
        <v>45544</v>
      </c>
      <c r="G70" s="21">
        <f t="shared" si="0"/>
        <v>45544</v>
      </c>
      <c r="H70" s="21">
        <f t="shared" si="0"/>
        <v>45544</v>
      </c>
      <c r="I70" s="21">
        <f t="shared" si="0"/>
        <v>45544</v>
      </c>
      <c r="J70" s="21"/>
      <c r="K70" s="22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0.41666666666666702</v>
      </c>
      <c r="E71" s="108">
        <v>0.47222222222222199</v>
      </c>
      <c r="F71" s="108">
        <v>0.5</v>
      </c>
      <c r="G71" s="108">
        <v>0.44444444444444398</v>
      </c>
      <c r="H71" s="108">
        <v>0.34722222222222199</v>
      </c>
      <c r="I71" s="108">
        <v>0.38888888888888901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33</v>
      </c>
      <c r="E73" s="112">
        <v>33.200000000000003</v>
      </c>
      <c r="F73" s="112">
        <v>36.799999999999997</v>
      </c>
      <c r="G73" s="112">
        <v>35</v>
      </c>
      <c r="H73" s="112">
        <v>30.5</v>
      </c>
      <c r="I73" s="112">
        <v>30.8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28.6</v>
      </c>
      <c r="E74" s="117">
        <v>28.2</v>
      </c>
      <c r="F74" s="117">
        <v>29.1</v>
      </c>
      <c r="G74" s="117">
        <v>29.6</v>
      </c>
      <c r="H74" s="117">
        <v>29.6</v>
      </c>
      <c r="I74" s="117">
        <v>28.7</v>
      </c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0.6</v>
      </c>
      <c r="E84" s="32">
        <v>0.6</v>
      </c>
      <c r="F84" s="32">
        <v>0.7</v>
      </c>
      <c r="G84" s="32">
        <v>0.5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0.7</v>
      </c>
      <c r="E85" s="32">
        <v>0.7</v>
      </c>
      <c r="F85" s="32">
        <v>0.8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 t="s">
        <v>82</v>
      </c>
      <c r="E87" s="66">
        <v>1E-3</v>
      </c>
      <c r="F87" s="66">
        <v>1E-3</v>
      </c>
      <c r="G87" s="66" t="s">
        <v>82</v>
      </c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 t="s">
        <v>118</v>
      </c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7.4</v>
      </c>
      <c r="E94" s="139">
        <v>7.5</v>
      </c>
      <c r="F94" s="139">
        <v>7.6</v>
      </c>
      <c r="G94" s="139">
        <v>7.5</v>
      </c>
      <c r="H94" s="139">
        <v>7.3</v>
      </c>
      <c r="I94" s="139">
        <v>7.4</v>
      </c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834" spans="206:215" x14ac:dyDescent="0.15">
      <c r="GX7834" s="178" t="s">
        <v>176</v>
      </c>
      <c r="HF7834" s="178" t="s">
        <v>176</v>
      </c>
    </row>
    <row r="7836" spans="206:215" x14ac:dyDescent="0.15">
      <c r="GY7836" s="178" t="s">
        <v>177</v>
      </c>
      <c r="HG7836" s="178" t="s">
        <v>177</v>
      </c>
    </row>
    <row r="7837" spans="206:215" x14ac:dyDescent="0.15">
      <c r="GY7837" s="178" t="s">
        <v>178</v>
      </c>
      <c r="HG7837" s="178" t="s">
        <v>178</v>
      </c>
    </row>
    <row r="7838" spans="206:215" x14ac:dyDescent="0.15">
      <c r="GY7838" s="178" t="s">
        <v>179</v>
      </c>
      <c r="HG7838" s="178" t="s">
        <v>179</v>
      </c>
    </row>
    <row r="7839" spans="206:215" x14ac:dyDescent="0.15">
      <c r="GY7839" s="178" t="s">
        <v>180</v>
      </c>
      <c r="HG7839" s="178" t="s">
        <v>180</v>
      </c>
    </row>
    <row r="7840" spans="206:215" x14ac:dyDescent="0.15">
      <c r="GY7840" s="178" t="s">
        <v>181</v>
      </c>
      <c r="HG7840" s="178" t="s">
        <v>181</v>
      </c>
    </row>
    <row r="7841" spans="207:215" x14ac:dyDescent="0.15">
      <c r="GY7841" s="178" t="s">
        <v>182</v>
      </c>
      <c r="HG7841" s="178" t="s">
        <v>183</v>
      </c>
    </row>
    <row r="7842" spans="207:215" x14ac:dyDescent="0.15">
      <c r="GY7842" s="178" t="s">
        <v>184</v>
      </c>
      <c r="HG7842" s="178" t="s">
        <v>185</v>
      </c>
    </row>
    <row r="7843" spans="207:215" x14ac:dyDescent="0.15">
      <c r="GY7843" s="178" t="s">
        <v>186</v>
      </c>
      <c r="HG7843" s="178" t="s">
        <v>186</v>
      </c>
    </row>
    <row r="7844" spans="207:215" x14ac:dyDescent="0.15">
      <c r="GY7844" s="178" t="s">
        <v>187</v>
      </c>
      <c r="HG7844" s="178" t="s">
        <v>187</v>
      </c>
    </row>
    <row r="7845" spans="207:215" x14ac:dyDescent="0.15">
      <c r="GY7845" s="178" t="s">
        <v>188</v>
      </c>
      <c r="HG7845" s="178" t="s">
        <v>188</v>
      </c>
    </row>
    <row r="7846" spans="207:215" x14ac:dyDescent="0.15">
      <c r="GY7846" s="178" t="s">
        <v>189</v>
      </c>
      <c r="HG7846" s="178" t="s">
        <v>189</v>
      </c>
    </row>
    <row r="7847" spans="207:215" x14ac:dyDescent="0.15">
      <c r="GY7847" s="178" t="s">
        <v>190</v>
      </c>
      <c r="HG7847" s="178" t="s">
        <v>190</v>
      </c>
    </row>
    <row r="7848" spans="207:215" x14ac:dyDescent="0.15">
      <c r="GY7848" s="178" t="s">
        <v>191</v>
      </c>
      <c r="HG7848" s="178" t="s">
        <v>191</v>
      </c>
    </row>
    <row r="7849" spans="207:215" x14ac:dyDescent="0.15">
      <c r="GY7849" s="178" t="s">
        <v>192</v>
      </c>
      <c r="HG7849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A684-8B12-4866-8739-877CC1332E3A}">
  <dimension ref="A1:HG7849"/>
  <sheetViews>
    <sheetView view="pageBreakPreview" zoomScale="55" zoomScaleNormal="100" workbookViewId="0">
      <selection activeCell="F13" sqref="F13:I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199" t="s">
        <v>228</v>
      </c>
      <c r="E5" s="200" t="s">
        <v>229</v>
      </c>
      <c r="F5" s="200" t="s">
        <v>230</v>
      </c>
      <c r="G5" s="200" t="s">
        <v>231</v>
      </c>
      <c r="H5" s="200" t="s">
        <v>232</v>
      </c>
      <c r="I5" s="9" t="s">
        <v>197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201" t="s">
        <v>233</v>
      </c>
      <c r="E6" s="202" t="s">
        <v>234</v>
      </c>
      <c r="F6" s="202" t="s">
        <v>235</v>
      </c>
      <c r="G6" s="202" t="s">
        <v>236</v>
      </c>
      <c r="H6" s="202" t="s">
        <v>16</v>
      </c>
      <c r="I6" s="13" t="s">
        <v>237</v>
      </c>
      <c r="J6" s="13"/>
      <c r="K6" s="14"/>
      <c r="L6" s="15"/>
    </row>
    <row r="7" spans="1:12" s="16" customFormat="1" ht="30" customHeight="1" x14ac:dyDescent="0.15">
      <c r="A7" s="17" t="s">
        <v>238</v>
      </c>
      <c r="B7" s="18" t="s">
        <v>22</v>
      </c>
      <c r="C7" s="19"/>
      <c r="D7" s="20">
        <v>45545</v>
      </c>
      <c r="E7" s="21">
        <f>$D$7</f>
        <v>45545</v>
      </c>
      <c r="F7" s="21">
        <f>$D$7</f>
        <v>45545</v>
      </c>
      <c r="G7" s="21">
        <f>$D$7</f>
        <v>45545</v>
      </c>
      <c r="H7" s="21">
        <f>$D$7</f>
        <v>45545</v>
      </c>
      <c r="I7" s="21">
        <f>$D$7</f>
        <v>45545</v>
      </c>
      <c r="J7" s="203"/>
      <c r="K7" s="204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0.38888888888888901</v>
      </c>
      <c r="E8" s="27">
        <v>0.42708333333333298</v>
      </c>
      <c r="F8" s="27">
        <v>0.46875</v>
      </c>
      <c r="G8" s="27">
        <v>0.37847222222222199</v>
      </c>
      <c r="H8" s="27">
        <v>0.48958333333333298</v>
      </c>
      <c r="I8" s="27">
        <v>0.53472222222222199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33.799999999999997</v>
      </c>
      <c r="E10" s="32">
        <v>32.700000000000003</v>
      </c>
      <c r="F10" s="32">
        <v>33.700000000000003</v>
      </c>
      <c r="G10" s="32">
        <v>32.5</v>
      </c>
      <c r="H10" s="32">
        <v>35.1</v>
      </c>
      <c r="I10" s="32">
        <v>34.4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29.9</v>
      </c>
      <c r="E11" s="38">
        <v>30.3</v>
      </c>
      <c r="F11" s="38">
        <v>28.7</v>
      </c>
      <c r="G11" s="38">
        <v>30</v>
      </c>
      <c r="H11" s="38">
        <v>29.7</v>
      </c>
      <c r="I11" s="38">
        <v>29.1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 t="s">
        <v>310</v>
      </c>
      <c r="I13" s="50" t="s">
        <v>310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4.0000000000000001E-3</v>
      </c>
      <c r="E34" s="64">
        <v>7.0000000000000001E-3</v>
      </c>
      <c r="F34" s="64">
        <v>6.0000000000000001E-3</v>
      </c>
      <c r="G34" s="64">
        <v>5.0000000000000001E-3</v>
      </c>
      <c r="H34" s="64">
        <v>6.0000000000000001E-3</v>
      </c>
      <c r="I34" s="64">
        <v>6.0000000000000001E-3</v>
      </c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5.0000000000000001E-3</v>
      </c>
      <c r="E36" s="64">
        <v>4.0000000000000001E-3</v>
      </c>
      <c r="F36" s="64">
        <v>5.0000000000000001E-3</v>
      </c>
      <c r="G36" s="64">
        <v>5.0000000000000001E-3</v>
      </c>
      <c r="H36" s="64">
        <v>5.0000000000000001E-3</v>
      </c>
      <c r="I36" s="64">
        <v>5.0000000000000001E-3</v>
      </c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1.4999999999999999E-2</v>
      </c>
      <c r="E38" s="64">
        <v>1.9E-2</v>
      </c>
      <c r="F38" s="64">
        <v>1.9E-2</v>
      </c>
      <c r="G38" s="64">
        <v>1.7000000000000001E-2</v>
      </c>
      <c r="H38" s="64">
        <v>1.7999999999999999E-2</v>
      </c>
      <c r="I38" s="64">
        <v>1.7999999999999999E-2</v>
      </c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5.0000000000000001E-3</v>
      </c>
      <c r="E40" s="64">
        <v>7.0000000000000001E-3</v>
      </c>
      <c r="F40" s="64">
        <v>6.0000000000000001E-3</v>
      </c>
      <c r="G40" s="64">
        <v>6.0000000000000001E-3</v>
      </c>
      <c r="H40" s="64">
        <v>6.0000000000000001E-3</v>
      </c>
      <c r="I40" s="64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>
        <v>1E-3</v>
      </c>
      <c r="E41" s="64" t="s">
        <v>82</v>
      </c>
      <c r="F41" s="64">
        <v>1E-3</v>
      </c>
      <c r="G41" s="64">
        <v>1E-3</v>
      </c>
      <c r="H41" s="64" t="s">
        <v>82</v>
      </c>
      <c r="I41" s="64">
        <v>1E-3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/>
      <c r="F48" s="64"/>
      <c r="G48" s="64"/>
      <c r="H48" s="64"/>
      <c r="I48" s="64">
        <v>1E-3</v>
      </c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14.9</v>
      </c>
      <c r="E49" s="86"/>
      <c r="F49" s="86"/>
      <c r="G49" s="86"/>
      <c r="H49" s="86"/>
      <c r="I49" s="86">
        <v>14.5</v>
      </c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 t="s">
        <v>104</v>
      </c>
      <c r="E53" s="58"/>
      <c r="F53" s="58"/>
      <c r="G53" s="58"/>
      <c r="H53" s="58"/>
      <c r="I53" s="58" t="s">
        <v>104</v>
      </c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57" t="s">
        <v>104</v>
      </c>
      <c r="E54" s="58"/>
      <c r="F54" s="58"/>
      <c r="G54" s="58"/>
      <c r="H54" s="58"/>
      <c r="I54" s="58" t="s">
        <v>104</v>
      </c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0.7</v>
      </c>
      <c r="E57" s="86">
        <v>0.7</v>
      </c>
      <c r="F57" s="86">
        <v>0.7</v>
      </c>
      <c r="G57" s="86">
        <v>0.7</v>
      </c>
      <c r="H57" s="86">
        <v>0.7</v>
      </c>
      <c r="I57" s="86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7.4</v>
      </c>
      <c r="E58" s="86">
        <v>7.5</v>
      </c>
      <c r="F58" s="86">
        <v>7.5</v>
      </c>
      <c r="G58" s="86">
        <v>7.4</v>
      </c>
      <c r="H58" s="86">
        <v>7.4</v>
      </c>
      <c r="I58" s="86">
        <v>7.4</v>
      </c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4" t="s">
        <v>113</v>
      </c>
      <c r="H59" s="94" t="s">
        <v>113</v>
      </c>
      <c r="I59" s="94" t="s">
        <v>113</v>
      </c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4" t="s">
        <v>113</v>
      </c>
      <c r="H60" s="94" t="s">
        <v>113</v>
      </c>
      <c r="I60" s="94" t="s">
        <v>113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86" t="s">
        <v>116</v>
      </c>
      <c r="H61" s="86" t="s">
        <v>116</v>
      </c>
      <c r="I61" s="86" t="s">
        <v>116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100" t="s">
        <v>118</v>
      </c>
      <c r="H62" s="100" t="s">
        <v>118</v>
      </c>
      <c r="I62" s="100" t="s">
        <v>118</v>
      </c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199" t="s">
        <v>228</v>
      </c>
      <c r="E68" s="200" t="s">
        <v>229</v>
      </c>
      <c r="F68" s="200" t="s">
        <v>230</v>
      </c>
      <c r="G68" s="200" t="s">
        <v>231</v>
      </c>
      <c r="H68" s="200" t="s">
        <v>232</v>
      </c>
      <c r="I68" s="9" t="s">
        <v>197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201" t="s">
        <v>233</v>
      </c>
      <c r="E69" s="202" t="s">
        <v>234</v>
      </c>
      <c r="F69" s="202" t="s">
        <v>235</v>
      </c>
      <c r="G69" s="202" t="s">
        <v>236</v>
      </c>
      <c r="H69" s="202" t="s">
        <v>16</v>
      </c>
      <c r="I69" s="13" t="s">
        <v>237</v>
      </c>
      <c r="J69" s="13"/>
      <c r="K69" s="14"/>
      <c r="L69" s="15"/>
    </row>
    <row r="70" spans="1:12" s="16" customFormat="1" ht="30" customHeight="1" x14ac:dyDescent="0.15">
      <c r="A70" s="17" t="s">
        <v>238</v>
      </c>
      <c r="B70" s="18" t="s">
        <v>22</v>
      </c>
      <c r="C70" s="19"/>
      <c r="D70" s="20">
        <f>D7</f>
        <v>45545</v>
      </c>
      <c r="E70" s="21">
        <f t="shared" ref="E70:I70" si="0">E7</f>
        <v>45545</v>
      </c>
      <c r="F70" s="21">
        <f t="shared" si="0"/>
        <v>45545</v>
      </c>
      <c r="G70" s="21">
        <f t="shared" si="0"/>
        <v>45545</v>
      </c>
      <c r="H70" s="21">
        <f t="shared" si="0"/>
        <v>45545</v>
      </c>
      <c r="I70" s="21">
        <f t="shared" si="0"/>
        <v>45545</v>
      </c>
      <c r="J70" s="203"/>
      <c r="K70" s="204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0.38888888888888901</v>
      </c>
      <c r="E71" s="108">
        <v>0.42708333333333298</v>
      </c>
      <c r="F71" s="108">
        <v>0.46875</v>
      </c>
      <c r="G71" s="108">
        <v>0.37847222222222199</v>
      </c>
      <c r="H71" s="108">
        <v>0.48958333333333298</v>
      </c>
      <c r="I71" s="108">
        <v>0.53472222222222199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33.799999999999997</v>
      </c>
      <c r="E73" s="112">
        <v>32.700000000000003</v>
      </c>
      <c r="F73" s="112">
        <v>33.700000000000003</v>
      </c>
      <c r="G73" s="112">
        <v>32.5</v>
      </c>
      <c r="H73" s="112">
        <v>35.1</v>
      </c>
      <c r="I73" s="112">
        <v>34.4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29.9</v>
      </c>
      <c r="E74" s="117">
        <v>30.3</v>
      </c>
      <c r="F74" s="117">
        <v>28.7</v>
      </c>
      <c r="G74" s="117">
        <v>30</v>
      </c>
      <c r="H74" s="117">
        <v>29.7</v>
      </c>
      <c r="I74" s="117">
        <v>29.1</v>
      </c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>
        <v>0</v>
      </c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0.8</v>
      </c>
      <c r="E84" s="32">
        <v>0.7</v>
      </c>
      <c r="F84" s="32">
        <v>0.6</v>
      </c>
      <c r="G84" s="32">
        <v>0.7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0.9</v>
      </c>
      <c r="E85" s="32">
        <v>0.9</v>
      </c>
      <c r="F85" s="32">
        <v>0.8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 t="s">
        <v>82</v>
      </c>
      <c r="E87" s="66"/>
      <c r="F87" s="66"/>
      <c r="G87" s="66"/>
      <c r="H87" s="66"/>
      <c r="I87" s="66">
        <v>1E-3</v>
      </c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 t="s">
        <v>118</v>
      </c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7.4</v>
      </c>
      <c r="E94" s="139">
        <v>7.5</v>
      </c>
      <c r="F94" s="139">
        <v>7.5</v>
      </c>
      <c r="G94" s="139">
        <v>7.4</v>
      </c>
      <c r="H94" s="139">
        <v>7.4</v>
      </c>
      <c r="I94" s="139">
        <v>7.4</v>
      </c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98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834" spans="206:215" x14ac:dyDescent="0.15">
      <c r="GX7834" s="178" t="s">
        <v>176</v>
      </c>
      <c r="HF7834" s="178" t="s">
        <v>176</v>
      </c>
    </row>
    <row r="7836" spans="206:215" x14ac:dyDescent="0.15">
      <c r="GY7836" s="178" t="s">
        <v>177</v>
      </c>
      <c r="HG7836" s="178" t="s">
        <v>177</v>
      </c>
    </row>
    <row r="7837" spans="206:215" x14ac:dyDescent="0.15">
      <c r="GY7837" s="178" t="s">
        <v>178</v>
      </c>
      <c r="HG7837" s="178" t="s">
        <v>178</v>
      </c>
    </row>
    <row r="7838" spans="206:215" x14ac:dyDescent="0.15">
      <c r="GY7838" s="178" t="s">
        <v>179</v>
      </c>
      <c r="HG7838" s="178" t="s">
        <v>179</v>
      </c>
    </row>
    <row r="7839" spans="206:215" x14ac:dyDescent="0.15">
      <c r="GY7839" s="178" t="s">
        <v>180</v>
      </c>
      <c r="HG7839" s="178" t="s">
        <v>180</v>
      </c>
    </row>
    <row r="7840" spans="206:215" x14ac:dyDescent="0.15">
      <c r="GY7840" s="178" t="s">
        <v>181</v>
      </c>
      <c r="HG7840" s="178" t="s">
        <v>181</v>
      </c>
    </row>
    <row r="7841" spans="207:215" x14ac:dyDescent="0.15">
      <c r="GY7841" s="178" t="s">
        <v>182</v>
      </c>
      <c r="HG7841" s="178" t="s">
        <v>183</v>
      </c>
    </row>
    <row r="7842" spans="207:215" x14ac:dyDescent="0.15">
      <c r="GY7842" s="178" t="s">
        <v>184</v>
      </c>
      <c r="HG7842" s="178" t="s">
        <v>185</v>
      </c>
    </row>
    <row r="7843" spans="207:215" x14ac:dyDescent="0.15">
      <c r="GY7843" s="178" t="s">
        <v>186</v>
      </c>
      <c r="HG7843" s="178" t="s">
        <v>186</v>
      </c>
    </row>
    <row r="7844" spans="207:215" x14ac:dyDescent="0.15">
      <c r="GY7844" s="178" t="s">
        <v>187</v>
      </c>
      <c r="HG7844" s="178" t="s">
        <v>187</v>
      </c>
    </row>
    <row r="7845" spans="207:215" x14ac:dyDescent="0.15">
      <c r="GY7845" s="178" t="s">
        <v>188</v>
      </c>
      <c r="HG7845" s="178" t="s">
        <v>188</v>
      </c>
    </row>
    <row r="7846" spans="207:215" x14ac:dyDescent="0.15">
      <c r="GY7846" s="178" t="s">
        <v>189</v>
      </c>
      <c r="HG7846" s="178" t="s">
        <v>189</v>
      </c>
    </row>
    <row r="7847" spans="207:215" x14ac:dyDescent="0.15">
      <c r="GY7847" s="178" t="s">
        <v>190</v>
      </c>
      <c r="HG7847" s="178" t="s">
        <v>190</v>
      </c>
    </row>
    <row r="7848" spans="207:215" x14ac:dyDescent="0.15">
      <c r="GY7848" s="178" t="s">
        <v>191</v>
      </c>
      <c r="HG7848" s="178" t="s">
        <v>191</v>
      </c>
    </row>
    <row r="7849" spans="207:215" x14ac:dyDescent="0.15">
      <c r="GY7849" s="178" t="s">
        <v>192</v>
      </c>
      <c r="HG7849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E58B-A5A2-42BD-98C2-1361FACA4C47}">
  <dimension ref="A1:HG7850"/>
  <sheetViews>
    <sheetView view="pageBreakPreview" zoomScale="55" zoomScaleNormal="100" zoomScaleSheetLayoutView="55" workbookViewId="0">
      <selection activeCell="D13" sqref="D13:G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208</v>
      </c>
      <c r="E5" s="9" t="s">
        <v>209</v>
      </c>
      <c r="F5" s="9" t="s">
        <v>210</v>
      </c>
      <c r="G5" s="9" t="s">
        <v>211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212</v>
      </c>
      <c r="E6" s="13" t="s">
        <v>213</v>
      </c>
      <c r="F6" s="13" t="s">
        <v>214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215</v>
      </c>
      <c r="B7" s="18" t="s">
        <v>22</v>
      </c>
      <c r="C7" s="19"/>
      <c r="D7" s="20">
        <v>45544</v>
      </c>
      <c r="E7" s="21">
        <f>$D$7</f>
        <v>45544</v>
      </c>
      <c r="F7" s="21">
        <f>$D$7</f>
        <v>45544</v>
      </c>
      <c r="G7" s="21">
        <f>$D$7</f>
        <v>45544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0.46875</v>
      </c>
      <c r="E8" s="27">
        <v>0.375</v>
      </c>
      <c r="F8" s="27">
        <v>0.51041666666666696</v>
      </c>
      <c r="G8" s="27">
        <v>0.45138888888888901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33.200000000000003</v>
      </c>
      <c r="E10" s="32">
        <v>28.9</v>
      </c>
      <c r="F10" s="32">
        <v>33.299999999999997</v>
      </c>
      <c r="G10" s="32">
        <v>31.5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29.4</v>
      </c>
      <c r="E11" s="38">
        <v>28.3</v>
      </c>
      <c r="F11" s="38">
        <v>29</v>
      </c>
      <c r="G11" s="38">
        <v>28.3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/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8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4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4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4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4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4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4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3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3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4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8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4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4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4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4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4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4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3"/>
      <c r="H32" s="66"/>
      <c r="I32" s="66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4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8.9999999999999993E-3</v>
      </c>
      <c r="E34" s="64">
        <v>1.0999999999999999E-2</v>
      </c>
      <c r="F34" s="64">
        <v>7.0000000000000001E-3</v>
      </c>
      <c r="G34" s="64">
        <v>0.01</v>
      </c>
      <c r="H34" s="66"/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4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5.0000000000000001E-3</v>
      </c>
      <c r="E36" s="64">
        <v>6.0000000000000001E-3</v>
      </c>
      <c r="F36" s="64">
        <v>6.0000000000000001E-3</v>
      </c>
      <c r="G36" s="64">
        <v>6.0000000000000001E-3</v>
      </c>
      <c r="H36" s="66"/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8"/>
      <c r="H37" s="66"/>
      <c r="I37" s="66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2.1999999999999999E-2</v>
      </c>
      <c r="E38" s="64">
        <v>2.7E-2</v>
      </c>
      <c r="F38" s="64">
        <v>2.1000000000000001E-2</v>
      </c>
      <c r="G38" s="64">
        <v>2.4E-2</v>
      </c>
      <c r="H38" s="66"/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4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8.0000000000000002E-3</v>
      </c>
      <c r="E40" s="64">
        <v>8.9999999999999993E-3</v>
      </c>
      <c r="F40" s="64">
        <v>7.0000000000000001E-3</v>
      </c>
      <c r="G40" s="64">
        <v>8.0000000000000002E-3</v>
      </c>
      <c r="H40" s="66"/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 t="s">
        <v>82</v>
      </c>
      <c r="E41" s="64" t="s">
        <v>82</v>
      </c>
      <c r="F41" s="64">
        <v>1E-3</v>
      </c>
      <c r="G41" s="64">
        <v>1E-3</v>
      </c>
      <c r="H41" s="66"/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>
        <v>1E-3</v>
      </c>
      <c r="F48" s="64" t="s">
        <v>82</v>
      </c>
      <c r="G48" s="64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14.9</v>
      </c>
      <c r="E49" s="86">
        <v>13.7</v>
      </c>
      <c r="F49" s="86">
        <v>14.6</v>
      </c>
      <c r="G49" s="86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86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8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3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 t="s">
        <v>104</v>
      </c>
      <c r="E53" s="58" t="s">
        <v>104</v>
      </c>
      <c r="F53" s="58" t="s">
        <v>104</v>
      </c>
      <c r="G53" s="58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57" t="s">
        <v>104</v>
      </c>
      <c r="E54" s="58" t="s">
        <v>104</v>
      </c>
      <c r="F54" s="58" t="s">
        <v>104</v>
      </c>
      <c r="G54" s="58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63"/>
      <c r="E55" s="64"/>
      <c r="F55" s="64"/>
      <c r="G55" s="64"/>
      <c r="H55" s="75"/>
      <c r="I55" s="75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8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0.7</v>
      </c>
      <c r="E57" s="86">
        <v>0.7</v>
      </c>
      <c r="F57" s="86">
        <v>0.8</v>
      </c>
      <c r="G57" s="86">
        <v>0.7</v>
      </c>
      <c r="H57" s="32"/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7.5</v>
      </c>
      <c r="E58" s="86">
        <v>7.5</v>
      </c>
      <c r="F58" s="86">
        <v>7.4</v>
      </c>
      <c r="G58" s="86">
        <v>7.6</v>
      </c>
      <c r="H58" s="32"/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4" t="s">
        <v>113</v>
      </c>
      <c r="H59" s="50"/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4" t="s">
        <v>113</v>
      </c>
      <c r="H60" s="50"/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86" t="s">
        <v>116</v>
      </c>
      <c r="H61" s="90"/>
      <c r="I61" s="90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100" t="s">
        <v>118</v>
      </c>
      <c r="H62" s="38"/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208</v>
      </c>
      <c r="E68" s="9" t="s">
        <v>209</v>
      </c>
      <c r="F68" s="9" t="s">
        <v>210</v>
      </c>
      <c r="G68" s="9" t="s">
        <v>211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212</v>
      </c>
      <c r="E69" s="13" t="s">
        <v>213</v>
      </c>
      <c r="F69" s="13" t="s">
        <v>214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215</v>
      </c>
      <c r="B70" s="18" t="s">
        <v>22</v>
      </c>
      <c r="C70" s="19"/>
      <c r="D70" s="20">
        <f>D7</f>
        <v>45544</v>
      </c>
      <c r="E70" s="21">
        <f t="shared" ref="E70:G70" si="0">E7</f>
        <v>45544</v>
      </c>
      <c r="F70" s="21">
        <f t="shared" si="0"/>
        <v>45544</v>
      </c>
      <c r="G70" s="21">
        <f t="shared" si="0"/>
        <v>45544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0.46875</v>
      </c>
      <c r="E71" s="108">
        <v>0.375</v>
      </c>
      <c r="F71" s="108">
        <v>0.51041666666666696</v>
      </c>
      <c r="G71" s="108">
        <v>0.45138888888888901</v>
      </c>
      <c r="H71" s="108"/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/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33.200000000000003</v>
      </c>
      <c r="E73" s="112">
        <v>28.9</v>
      </c>
      <c r="F73" s="112">
        <v>33.299999999999997</v>
      </c>
      <c r="G73" s="112">
        <v>31.5</v>
      </c>
      <c r="H73" s="112"/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29.4</v>
      </c>
      <c r="E74" s="117">
        <v>28.3</v>
      </c>
      <c r="F74" s="117">
        <v>29</v>
      </c>
      <c r="G74" s="117">
        <v>28.3</v>
      </c>
      <c r="H74" s="117"/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>
        <v>7.0000000000000007E-2</v>
      </c>
      <c r="F83" s="75"/>
      <c r="G83" s="75"/>
      <c r="H83" s="75"/>
      <c r="I83" s="66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0.8</v>
      </c>
      <c r="E84" s="32">
        <v>0.4</v>
      </c>
      <c r="F84" s="32">
        <v>0.6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0.9</v>
      </c>
      <c r="E85" s="32">
        <v>0.5</v>
      </c>
      <c r="F85" s="32">
        <v>0.7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 t="s">
        <v>82</v>
      </c>
      <c r="E87" s="66">
        <v>1E-3</v>
      </c>
      <c r="F87" s="66" t="s">
        <v>82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/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7.5</v>
      </c>
      <c r="E94" s="139">
        <v>7.5</v>
      </c>
      <c r="F94" s="139">
        <v>7.4</v>
      </c>
      <c r="G94" s="139">
        <v>7.6</v>
      </c>
      <c r="H94" s="139"/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97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834" spans="206:215" x14ac:dyDescent="0.15">
      <c r="GX7834" s="178"/>
      <c r="HF7834" s="178"/>
    </row>
    <row r="7835" spans="206:215" x14ac:dyDescent="0.15">
      <c r="GX7835" s="5" t="s">
        <v>176</v>
      </c>
      <c r="HF7835" s="5" t="s">
        <v>176</v>
      </c>
    </row>
    <row r="7836" spans="206:215" x14ac:dyDescent="0.15">
      <c r="GY7836" s="178"/>
      <c r="HG7836" s="178"/>
    </row>
    <row r="7837" spans="206:215" x14ac:dyDescent="0.15">
      <c r="GY7837" s="178" t="s">
        <v>177</v>
      </c>
      <c r="HG7837" s="178" t="s">
        <v>177</v>
      </c>
    </row>
    <row r="7838" spans="206:215" x14ac:dyDescent="0.15">
      <c r="GY7838" s="178" t="s">
        <v>178</v>
      </c>
      <c r="HG7838" s="178" t="s">
        <v>178</v>
      </c>
    </row>
    <row r="7839" spans="206:215" x14ac:dyDescent="0.15">
      <c r="GY7839" s="178" t="s">
        <v>179</v>
      </c>
      <c r="HG7839" s="178" t="s">
        <v>179</v>
      </c>
    </row>
    <row r="7840" spans="206:215" x14ac:dyDescent="0.15">
      <c r="GY7840" s="178" t="s">
        <v>180</v>
      </c>
      <c r="HG7840" s="178" t="s">
        <v>180</v>
      </c>
    </row>
    <row r="7841" spans="207:215" x14ac:dyDescent="0.15">
      <c r="GY7841" s="178" t="s">
        <v>181</v>
      </c>
      <c r="HG7841" s="178" t="s">
        <v>181</v>
      </c>
    </row>
    <row r="7842" spans="207:215" x14ac:dyDescent="0.15">
      <c r="GY7842" s="178" t="s">
        <v>182</v>
      </c>
      <c r="HG7842" s="178" t="s">
        <v>183</v>
      </c>
    </row>
    <row r="7843" spans="207:215" x14ac:dyDescent="0.15">
      <c r="GY7843" s="178" t="s">
        <v>184</v>
      </c>
      <c r="HG7843" s="178" t="s">
        <v>185</v>
      </c>
    </row>
    <row r="7844" spans="207:215" x14ac:dyDescent="0.15">
      <c r="GY7844" s="178" t="s">
        <v>186</v>
      </c>
      <c r="HG7844" s="178" t="s">
        <v>186</v>
      </c>
    </row>
    <row r="7845" spans="207:215" x14ac:dyDescent="0.15">
      <c r="GY7845" s="178" t="s">
        <v>187</v>
      </c>
      <c r="HG7845" s="178" t="s">
        <v>187</v>
      </c>
    </row>
    <row r="7846" spans="207:215" x14ac:dyDescent="0.15">
      <c r="GY7846" s="178" t="s">
        <v>188</v>
      </c>
      <c r="HG7846" s="178" t="s">
        <v>188</v>
      </c>
    </row>
    <row r="7847" spans="207:215" x14ac:dyDescent="0.15">
      <c r="GY7847" s="178" t="s">
        <v>189</v>
      </c>
      <c r="HG7847" s="178" t="s">
        <v>189</v>
      </c>
    </row>
    <row r="7848" spans="207:215" x14ac:dyDescent="0.15">
      <c r="GY7848" s="178" t="s">
        <v>190</v>
      </c>
      <c r="HG7848" s="178" t="s">
        <v>190</v>
      </c>
    </row>
    <row r="7849" spans="207:215" x14ac:dyDescent="0.15">
      <c r="GY7849" s="178" t="s">
        <v>191</v>
      </c>
      <c r="HG7849" s="178" t="s">
        <v>191</v>
      </c>
    </row>
    <row r="7850" spans="207:215" x14ac:dyDescent="0.15">
      <c r="GY7850" s="5" t="s">
        <v>192</v>
      </c>
      <c r="HG7850" s="5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0E6B-4CBB-4D48-B2E8-6EA83C5B6FAD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249</v>
      </c>
      <c r="E5" s="9" t="s">
        <v>250</v>
      </c>
      <c r="F5" s="9" t="s">
        <v>251</v>
      </c>
      <c r="G5" s="9" t="s">
        <v>252</v>
      </c>
      <c r="H5" s="9" t="s">
        <v>253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254</v>
      </c>
      <c r="E6" s="13" t="s">
        <v>255</v>
      </c>
      <c r="F6" s="13" t="s">
        <v>256</v>
      </c>
      <c r="G6" s="13" t="s">
        <v>257</v>
      </c>
      <c r="H6" s="13" t="s">
        <v>258</v>
      </c>
      <c r="I6" s="13"/>
      <c r="J6" s="13"/>
      <c r="K6" s="14"/>
      <c r="L6" s="15"/>
    </row>
    <row r="7" spans="1:12" s="16" customFormat="1" ht="30" customHeight="1" x14ac:dyDescent="0.15">
      <c r="A7" s="17" t="s">
        <v>259</v>
      </c>
      <c r="B7" s="18" t="s">
        <v>22</v>
      </c>
      <c r="C7" s="19"/>
      <c r="D7" s="20">
        <v>45546</v>
      </c>
      <c r="E7" s="21">
        <f>$D$7</f>
        <v>45546</v>
      </c>
      <c r="F7" s="21">
        <f>$D$7</f>
        <v>45546</v>
      </c>
      <c r="G7" s="21">
        <f>$D$7</f>
        <v>45546</v>
      </c>
      <c r="H7" s="21">
        <f>$D$7</f>
        <v>45546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0.43055555555555602</v>
      </c>
      <c r="E8" s="27">
        <v>0.45833333333333298</v>
      </c>
      <c r="F8" s="27">
        <v>0.39583333333333298</v>
      </c>
      <c r="G8" s="27">
        <v>0.36458333333333298</v>
      </c>
      <c r="H8" s="27">
        <v>0.5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30.5</v>
      </c>
      <c r="E10" s="32">
        <v>33.4</v>
      </c>
      <c r="F10" s="32">
        <v>30.9</v>
      </c>
      <c r="G10" s="32">
        <v>29.6</v>
      </c>
      <c r="H10" s="32">
        <v>34.799999999999997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29.3</v>
      </c>
      <c r="E11" s="38">
        <v>29.6</v>
      </c>
      <c r="F11" s="38">
        <v>29.4</v>
      </c>
      <c r="G11" s="38">
        <v>29.2</v>
      </c>
      <c r="H11" s="38">
        <v>29.7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 t="s">
        <v>310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7.0000000000000001E-3</v>
      </c>
      <c r="E34" s="66">
        <v>8.0000000000000002E-3</v>
      </c>
      <c r="F34" s="66">
        <v>6.0000000000000001E-3</v>
      </c>
      <c r="G34" s="66">
        <v>7.0000000000000001E-3</v>
      </c>
      <c r="H34" s="66">
        <v>7.0000000000000001E-3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6.0000000000000001E-3</v>
      </c>
      <c r="E36" s="66">
        <v>7.0000000000000001E-3</v>
      </c>
      <c r="F36" s="66">
        <v>6.0000000000000001E-3</v>
      </c>
      <c r="G36" s="66">
        <v>6.0000000000000001E-3</v>
      </c>
      <c r="H36" s="66">
        <v>6.0000000000000001E-3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2.1999999999999999E-2</v>
      </c>
      <c r="E38" s="66">
        <v>2.5000000000000001E-2</v>
      </c>
      <c r="F38" s="66">
        <v>0.02</v>
      </c>
      <c r="G38" s="66">
        <v>2.4E-2</v>
      </c>
      <c r="H38" s="66">
        <v>2.1000000000000001E-2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8.0000000000000002E-3</v>
      </c>
      <c r="E40" s="66">
        <v>8.0000000000000002E-3</v>
      </c>
      <c r="F40" s="66">
        <v>7.0000000000000001E-3</v>
      </c>
      <c r="G40" s="66">
        <v>8.0000000000000002E-3</v>
      </c>
      <c r="H40" s="66">
        <v>7.0000000000000001E-3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>
        <v>1E-3</v>
      </c>
      <c r="E41" s="66">
        <v>1E-3</v>
      </c>
      <c r="F41" s="66">
        <v>1E-3</v>
      </c>
      <c r="G41" s="66">
        <v>1E-3</v>
      </c>
      <c r="H41" s="66">
        <v>1E-3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7.5</v>
      </c>
      <c r="E58" s="32">
        <v>7.4</v>
      </c>
      <c r="F58" s="32">
        <v>7.6</v>
      </c>
      <c r="G58" s="32">
        <v>7.4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249</v>
      </c>
      <c r="E68" s="9" t="s">
        <v>250</v>
      </c>
      <c r="F68" s="9" t="s">
        <v>251</v>
      </c>
      <c r="G68" s="9" t="s">
        <v>252</v>
      </c>
      <c r="H68" s="9" t="s">
        <v>253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254</v>
      </c>
      <c r="E69" s="13" t="s">
        <v>255</v>
      </c>
      <c r="F69" s="13" t="s">
        <v>256</v>
      </c>
      <c r="G69" s="13" t="s">
        <v>257</v>
      </c>
      <c r="H69" s="13" t="s">
        <v>258</v>
      </c>
      <c r="I69" s="13"/>
      <c r="J69" s="13"/>
      <c r="K69" s="14"/>
      <c r="L69" s="15"/>
    </row>
    <row r="70" spans="1:12" s="16" customFormat="1" ht="30" customHeight="1" x14ac:dyDescent="0.15">
      <c r="A70" s="17" t="s">
        <v>259</v>
      </c>
      <c r="B70" s="18" t="s">
        <v>22</v>
      </c>
      <c r="C70" s="19"/>
      <c r="D70" s="20">
        <f>D7</f>
        <v>45546</v>
      </c>
      <c r="E70" s="21">
        <f t="shared" ref="E70:H70" si="0">E7</f>
        <v>45546</v>
      </c>
      <c r="F70" s="21">
        <f t="shared" si="0"/>
        <v>45546</v>
      </c>
      <c r="G70" s="21">
        <f t="shared" si="0"/>
        <v>45546</v>
      </c>
      <c r="H70" s="21">
        <f t="shared" si="0"/>
        <v>45546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0.43055555555555602</v>
      </c>
      <c r="E71" s="108">
        <v>0.45833333333333298</v>
      </c>
      <c r="F71" s="108">
        <v>0.39583333333333298</v>
      </c>
      <c r="G71" s="108">
        <v>0.36458333333333298</v>
      </c>
      <c r="H71" s="108">
        <v>0.5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30.5</v>
      </c>
      <c r="E73" s="112">
        <v>33.4</v>
      </c>
      <c r="F73" s="112">
        <v>30.9</v>
      </c>
      <c r="G73" s="112">
        <v>29.6</v>
      </c>
      <c r="H73" s="112">
        <v>34.799999999999997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29.3</v>
      </c>
      <c r="E74" s="117">
        <v>29.6</v>
      </c>
      <c r="F74" s="117">
        <v>29.4</v>
      </c>
      <c r="G74" s="117">
        <v>29.2</v>
      </c>
      <c r="H74" s="117">
        <v>29.7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260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261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262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263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264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265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266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267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0.6</v>
      </c>
      <c r="E84" s="32">
        <v>0.6</v>
      </c>
      <c r="F84" s="32">
        <v>0.6</v>
      </c>
      <c r="G84" s="32">
        <v>0.6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268</v>
      </c>
      <c r="D85" s="186">
        <v>0.8</v>
      </c>
      <c r="E85" s="32">
        <v>0.7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269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270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271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262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272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273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7.5</v>
      </c>
      <c r="E94" s="139">
        <v>7.4</v>
      </c>
      <c r="F94" s="139">
        <v>7.6</v>
      </c>
      <c r="G94" s="139">
        <v>7.4</v>
      </c>
      <c r="H94" s="139">
        <v>7.4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274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275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275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796" spans="206:215" x14ac:dyDescent="0.15">
      <c r="GX7796" s="5" t="s">
        <v>176</v>
      </c>
      <c r="HF7796" s="5" t="s">
        <v>176</v>
      </c>
    </row>
    <row r="7798" spans="206:215" x14ac:dyDescent="0.15">
      <c r="GY7798" s="5" t="s">
        <v>177</v>
      </c>
      <c r="HG7798" s="5" t="s">
        <v>177</v>
      </c>
    </row>
    <row r="7799" spans="206:215" x14ac:dyDescent="0.15">
      <c r="GY7799" s="5" t="s">
        <v>178</v>
      </c>
      <c r="HG7799" s="5" t="s">
        <v>178</v>
      </c>
    </row>
    <row r="7800" spans="206:215" x14ac:dyDescent="0.15">
      <c r="GY7800" s="5" t="s">
        <v>179</v>
      </c>
      <c r="HG7800" s="5" t="s">
        <v>179</v>
      </c>
    </row>
    <row r="7801" spans="206:215" x14ac:dyDescent="0.15">
      <c r="GY7801" s="5" t="s">
        <v>180</v>
      </c>
      <c r="HG7801" s="5" t="s">
        <v>180</v>
      </c>
    </row>
    <row r="7802" spans="206:215" x14ac:dyDescent="0.15">
      <c r="GY7802" s="5" t="s">
        <v>181</v>
      </c>
      <c r="HG7802" s="5" t="s">
        <v>181</v>
      </c>
    </row>
    <row r="7803" spans="206:215" x14ac:dyDescent="0.15">
      <c r="GY7803" s="5" t="s">
        <v>182</v>
      </c>
      <c r="HG7803" s="5" t="s">
        <v>183</v>
      </c>
    </row>
    <row r="7804" spans="206:215" x14ac:dyDescent="0.15">
      <c r="GY7804" s="5" t="s">
        <v>184</v>
      </c>
      <c r="HG7804" s="5" t="s">
        <v>185</v>
      </c>
    </row>
    <row r="7805" spans="206:215" x14ac:dyDescent="0.15">
      <c r="GY7805" s="5" t="s">
        <v>186</v>
      </c>
      <c r="HG7805" s="5" t="s">
        <v>186</v>
      </c>
    </row>
    <row r="7806" spans="206:215" x14ac:dyDescent="0.15">
      <c r="GY7806" s="5" t="s">
        <v>187</v>
      </c>
      <c r="HG7806" s="5" t="s">
        <v>187</v>
      </c>
    </row>
    <row r="7807" spans="206:215" x14ac:dyDescent="0.15">
      <c r="GY7807" s="5" t="s">
        <v>188</v>
      </c>
      <c r="HG7807" s="5" t="s">
        <v>188</v>
      </c>
    </row>
    <row r="7808" spans="206:215" x14ac:dyDescent="0.15">
      <c r="GY7808" s="5" t="s">
        <v>189</v>
      </c>
      <c r="HG7808" s="5" t="s">
        <v>189</v>
      </c>
    </row>
    <row r="7809" spans="207:215" x14ac:dyDescent="0.15">
      <c r="GY7809" s="5" t="s">
        <v>190</v>
      </c>
      <c r="HG7809" s="5" t="s">
        <v>190</v>
      </c>
    </row>
    <row r="7810" spans="207:215" x14ac:dyDescent="0.15">
      <c r="GY7810" s="5" t="s">
        <v>191</v>
      </c>
      <c r="HG7810" s="5" t="s">
        <v>191</v>
      </c>
    </row>
    <row r="7811" spans="207:215" x14ac:dyDescent="0.15">
      <c r="GY7811" s="5" t="s">
        <v>192</v>
      </c>
      <c r="HG7811" s="5" t="s">
        <v>192</v>
      </c>
    </row>
    <row r="7834" spans="206:215" x14ac:dyDescent="0.15">
      <c r="GX7834" s="178"/>
      <c r="HF7834" s="178"/>
    </row>
    <row r="7836" spans="206:215" x14ac:dyDescent="0.15">
      <c r="GY7836" s="178"/>
      <c r="HG7836" s="178"/>
    </row>
    <row r="7837" spans="206:215" x14ac:dyDescent="0.15">
      <c r="GY7837" s="178"/>
      <c r="HG7837" s="178"/>
    </row>
    <row r="7838" spans="206:215" x14ac:dyDescent="0.15">
      <c r="GY7838" s="178"/>
      <c r="HG7838" s="178"/>
    </row>
    <row r="7839" spans="206:215" x14ac:dyDescent="0.15">
      <c r="GY7839" s="178"/>
      <c r="HG7839" s="178"/>
    </row>
    <row r="7840" spans="206:215" x14ac:dyDescent="0.15">
      <c r="GY7840" s="178"/>
      <c r="HG7840" s="178"/>
    </row>
    <row r="7841" spans="207:215" x14ac:dyDescent="0.15">
      <c r="GY7841" s="178"/>
      <c r="HG7841" s="178"/>
    </row>
    <row r="7842" spans="207:215" x14ac:dyDescent="0.15">
      <c r="GY7842" s="178"/>
      <c r="HG7842" s="178"/>
    </row>
    <row r="7843" spans="207:215" x14ac:dyDescent="0.15">
      <c r="GY7843" s="178"/>
      <c r="HG7843" s="178"/>
    </row>
    <row r="7844" spans="207:215" x14ac:dyDescent="0.15">
      <c r="GY7844" s="178"/>
      <c r="HG7844" s="178"/>
    </row>
    <row r="7845" spans="207:215" x14ac:dyDescent="0.15">
      <c r="GY7845" s="178"/>
      <c r="HG7845" s="178"/>
    </row>
    <row r="7846" spans="207:215" x14ac:dyDescent="0.15">
      <c r="GY7846" s="178"/>
      <c r="HG7846" s="178"/>
    </row>
    <row r="7847" spans="207:215" x14ac:dyDescent="0.15">
      <c r="GY7847" s="178"/>
      <c r="HG7847" s="178"/>
    </row>
    <row r="7848" spans="207:215" x14ac:dyDescent="0.15">
      <c r="GY7848" s="178"/>
      <c r="HG7848" s="178"/>
    </row>
    <row r="7849" spans="207:215" x14ac:dyDescent="0.15">
      <c r="GY7849" s="178"/>
      <c r="HG7849" s="178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4B4C-4F1D-47BB-8E68-DFF62C796868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276</v>
      </c>
      <c r="E5" s="9" t="s">
        <v>277</v>
      </c>
      <c r="F5" s="9" t="s">
        <v>278</v>
      </c>
      <c r="G5" s="9" t="s">
        <v>279</v>
      </c>
      <c r="H5" s="9" t="s">
        <v>278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280</v>
      </c>
      <c r="E6" s="13" t="s">
        <v>281</v>
      </c>
      <c r="F6" s="13" t="s">
        <v>282</v>
      </c>
      <c r="G6" s="13" t="s">
        <v>283</v>
      </c>
      <c r="H6" s="13" t="s">
        <v>284</v>
      </c>
      <c r="I6" s="13"/>
      <c r="J6" s="13"/>
      <c r="K6" s="14"/>
      <c r="L6" s="15"/>
    </row>
    <row r="7" spans="1:12" s="16" customFormat="1" ht="30" customHeight="1" x14ac:dyDescent="0.15">
      <c r="A7" s="17" t="s">
        <v>285</v>
      </c>
      <c r="B7" s="18" t="s">
        <v>22</v>
      </c>
      <c r="C7" s="19"/>
      <c r="D7" s="20">
        <v>45546</v>
      </c>
      <c r="E7" s="21">
        <f>$D$7</f>
        <v>45546</v>
      </c>
      <c r="F7" s="21">
        <f>$D$7</f>
        <v>45546</v>
      </c>
      <c r="G7" s="21">
        <f>$D$7</f>
        <v>45546</v>
      </c>
      <c r="H7" s="21">
        <f>$D$7</f>
        <v>45546</v>
      </c>
      <c r="I7" s="203"/>
      <c r="J7" s="203"/>
      <c r="K7" s="204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0.49652777777777801</v>
      </c>
      <c r="E8" s="27">
        <v>0.40972222222222199</v>
      </c>
      <c r="F8" s="27">
        <v>0.38541666666666702</v>
      </c>
      <c r="G8" s="27">
        <v>0.4375</v>
      </c>
      <c r="H8" s="27">
        <v>0.46875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34.6</v>
      </c>
      <c r="E10" s="32">
        <v>34.1</v>
      </c>
      <c r="F10" s="32">
        <v>31.4</v>
      </c>
      <c r="G10" s="32">
        <v>31.4</v>
      </c>
      <c r="H10" s="32">
        <v>34.9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29.9</v>
      </c>
      <c r="E11" s="38">
        <v>29.3</v>
      </c>
      <c r="F11" s="38">
        <v>29.2</v>
      </c>
      <c r="G11" s="38">
        <v>29.5</v>
      </c>
      <c r="H11" s="38">
        <v>29.7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G13" s="50" t="s">
        <v>310</v>
      </c>
      <c r="H13" s="50" t="s">
        <v>310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6.0000000000000001E-3</v>
      </c>
      <c r="E34" s="66">
        <v>0.01</v>
      </c>
      <c r="F34" s="66">
        <v>0.01</v>
      </c>
      <c r="G34" s="66">
        <v>8.0000000000000002E-3</v>
      </c>
      <c r="H34" s="66">
        <v>8.0000000000000002E-3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6.0000000000000001E-3</v>
      </c>
      <c r="E36" s="66">
        <v>7.0000000000000001E-3</v>
      </c>
      <c r="F36" s="66">
        <v>7.0000000000000001E-3</v>
      </c>
      <c r="G36" s="66">
        <v>6.0000000000000001E-3</v>
      </c>
      <c r="H36" s="66">
        <v>6.0000000000000001E-3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1.9E-2</v>
      </c>
      <c r="E38" s="66">
        <v>2.7E-2</v>
      </c>
      <c r="F38" s="66">
        <v>2.5999999999999999E-2</v>
      </c>
      <c r="G38" s="66">
        <v>2.3E-2</v>
      </c>
      <c r="H38" s="66">
        <v>2.1999999999999999E-2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6.0000000000000001E-3</v>
      </c>
      <c r="E40" s="66">
        <v>8.9999999999999993E-3</v>
      </c>
      <c r="F40" s="66">
        <v>8.9999999999999993E-3</v>
      </c>
      <c r="G40" s="66">
        <v>8.0000000000000002E-3</v>
      </c>
      <c r="H40" s="66">
        <v>7.0000000000000001E-3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>
        <v>1E-3</v>
      </c>
      <c r="E41" s="66">
        <v>1E-3</v>
      </c>
      <c r="F41" s="66">
        <v>1E-3</v>
      </c>
      <c r="G41" s="66">
        <v>1E-3</v>
      </c>
      <c r="H41" s="66">
        <v>1E-3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0.8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7.4</v>
      </c>
      <c r="E58" s="32">
        <v>7.5</v>
      </c>
      <c r="F58" s="32">
        <v>7.5</v>
      </c>
      <c r="G58" s="32">
        <v>7.5</v>
      </c>
      <c r="H58" s="32">
        <v>7.5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276</v>
      </c>
      <c r="E68" s="9" t="s">
        <v>277</v>
      </c>
      <c r="F68" s="9" t="s">
        <v>278</v>
      </c>
      <c r="G68" s="9" t="s">
        <v>279</v>
      </c>
      <c r="H68" s="9" t="s">
        <v>278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280</v>
      </c>
      <c r="E69" s="13" t="s">
        <v>281</v>
      </c>
      <c r="F69" s="13" t="s">
        <v>282</v>
      </c>
      <c r="G69" s="13" t="s">
        <v>283</v>
      </c>
      <c r="H69" s="13" t="s">
        <v>284</v>
      </c>
      <c r="I69" s="13"/>
      <c r="J69" s="13"/>
      <c r="K69" s="14"/>
      <c r="L69" s="15"/>
    </row>
    <row r="70" spans="1:12" s="16" customFormat="1" ht="30" customHeight="1" x14ac:dyDescent="0.15">
      <c r="A70" s="17" t="s">
        <v>285</v>
      </c>
      <c r="B70" s="18" t="s">
        <v>22</v>
      </c>
      <c r="C70" s="19"/>
      <c r="D70" s="20">
        <f>D7</f>
        <v>45546</v>
      </c>
      <c r="E70" s="21">
        <f t="shared" ref="E70:H70" si="0">E7</f>
        <v>45546</v>
      </c>
      <c r="F70" s="21">
        <f t="shared" si="0"/>
        <v>45546</v>
      </c>
      <c r="G70" s="21">
        <f t="shared" si="0"/>
        <v>45546</v>
      </c>
      <c r="H70" s="21">
        <f t="shared" si="0"/>
        <v>45546</v>
      </c>
      <c r="I70" s="21"/>
      <c r="J70" s="203"/>
      <c r="K70" s="204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0.49652777777777801</v>
      </c>
      <c r="E71" s="108">
        <v>0.40972222222222199</v>
      </c>
      <c r="F71" s="108">
        <v>0.38541666666666702</v>
      </c>
      <c r="G71" s="108">
        <v>0.4375</v>
      </c>
      <c r="H71" s="108">
        <v>0.46875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34.6</v>
      </c>
      <c r="E73" s="112">
        <v>34.1</v>
      </c>
      <c r="F73" s="112">
        <v>31.4</v>
      </c>
      <c r="G73" s="112">
        <v>31.4</v>
      </c>
      <c r="H73" s="112">
        <v>34.9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29.9</v>
      </c>
      <c r="E74" s="117">
        <v>29.3</v>
      </c>
      <c r="F74" s="117">
        <v>29.2</v>
      </c>
      <c r="G74" s="117">
        <v>29.5</v>
      </c>
      <c r="H74" s="117">
        <v>29.7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260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261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262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263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264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265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266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267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0.6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268</v>
      </c>
      <c r="D85" s="186">
        <v>0.7</v>
      </c>
      <c r="E85" s="32">
        <v>0.8</v>
      </c>
      <c r="F85" s="32">
        <v>0.8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269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270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271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262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272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273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7.4</v>
      </c>
      <c r="E94" s="139">
        <v>7.5</v>
      </c>
      <c r="F94" s="139">
        <v>7.5</v>
      </c>
      <c r="G94" s="139">
        <v>7.5</v>
      </c>
      <c r="H94" s="139">
        <v>7.5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274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275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275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834" spans="206:215" x14ac:dyDescent="0.15">
      <c r="GX7834" s="178" t="s">
        <v>176</v>
      </c>
      <c r="HF7834" s="178" t="s">
        <v>176</v>
      </c>
    </row>
    <row r="7836" spans="206:215" x14ac:dyDescent="0.15">
      <c r="GY7836" s="178" t="s">
        <v>177</v>
      </c>
      <c r="HG7836" s="178" t="s">
        <v>177</v>
      </c>
    </row>
    <row r="7837" spans="206:215" x14ac:dyDescent="0.15">
      <c r="GY7837" s="178" t="s">
        <v>178</v>
      </c>
      <c r="HG7837" s="178" t="s">
        <v>178</v>
      </c>
    </row>
    <row r="7838" spans="206:215" x14ac:dyDescent="0.15">
      <c r="GY7838" s="178" t="s">
        <v>179</v>
      </c>
      <c r="HG7838" s="178" t="s">
        <v>179</v>
      </c>
    </row>
    <row r="7839" spans="206:215" x14ac:dyDescent="0.15">
      <c r="GY7839" s="178" t="s">
        <v>180</v>
      </c>
      <c r="HG7839" s="178" t="s">
        <v>180</v>
      </c>
    </row>
    <row r="7840" spans="206:215" x14ac:dyDescent="0.15">
      <c r="GY7840" s="178" t="s">
        <v>181</v>
      </c>
      <c r="HG7840" s="178" t="s">
        <v>181</v>
      </c>
    </row>
    <row r="7841" spans="207:215" x14ac:dyDescent="0.15">
      <c r="GY7841" s="178" t="s">
        <v>182</v>
      </c>
      <c r="HG7841" s="178" t="s">
        <v>183</v>
      </c>
    </row>
    <row r="7842" spans="207:215" x14ac:dyDescent="0.15">
      <c r="GY7842" s="178" t="s">
        <v>184</v>
      </c>
      <c r="HG7842" s="178" t="s">
        <v>185</v>
      </c>
    </row>
    <row r="7843" spans="207:215" x14ac:dyDescent="0.15">
      <c r="GY7843" s="178" t="s">
        <v>186</v>
      </c>
      <c r="HG7843" s="178" t="s">
        <v>186</v>
      </c>
    </row>
    <row r="7844" spans="207:215" x14ac:dyDescent="0.15">
      <c r="GY7844" s="178" t="s">
        <v>187</v>
      </c>
      <c r="HG7844" s="178" t="s">
        <v>187</v>
      </c>
    </row>
    <row r="7845" spans="207:215" x14ac:dyDescent="0.15">
      <c r="GY7845" s="178" t="s">
        <v>188</v>
      </c>
      <c r="HG7845" s="178" t="s">
        <v>188</v>
      </c>
    </row>
    <row r="7846" spans="207:215" x14ac:dyDescent="0.15">
      <c r="GY7846" s="178" t="s">
        <v>189</v>
      </c>
      <c r="HG7846" s="178" t="s">
        <v>189</v>
      </c>
    </row>
    <row r="7847" spans="207:215" x14ac:dyDescent="0.15">
      <c r="GY7847" s="178" t="s">
        <v>190</v>
      </c>
      <c r="HG7847" s="178" t="s">
        <v>190</v>
      </c>
    </row>
    <row r="7848" spans="207:215" x14ac:dyDescent="0.15">
      <c r="GY7848" s="178" t="s">
        <v>191</v>
      </c>
      <c r="HG7848" s="178" t="s">
        <v>191</v>
      </c>
    </row>
    <row r="7849" spans="207:215" x14ac:dyDescent="0.15">
      <c r="GY7849" s="178" t="s">
        <v>192</v>
      </c>
      <c r="HG7849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0AB1-C1FA-4BD6-86C4-175CD77F78EB}">
  <dimension ref="A1:HG7850"/>
  <sheetViews>
    <sheetView view="pageBreakPreview" zoomScale="55" zoomScaleNormal="100" zoomScaleSheetLayoutView="55" workbookViewId="0">
      <selection activeCell="I13" sqref="I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295</v>
      </c>
      <c r="E5" s="9" t="s">
        <v>296</v>
      </c>
      <c r="F5" s="9" t="s">
        <v>297</v>
      </c>
      <c r="G5" s="9" t="s">
        <v>298</v>
      </c>
      <c r="H5" s="9" t="s">
        <v>299</v>
      </c>
      <c r="I5" s="9" t="s">
        <v>300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301</v>
      </c>
      <c r="E6" s="13" t="s">
        <v>302</v>
      </c>
      <c r="F6" s="13" t="s">
        <v>303</v>
      </c>
      <c r="G6" s="13" t="s">
        <v>304</v>
      </c>
      <c r="H6" s="13" t="s">
        <v>305</v>
      </c>
      <c r="I6" s="13" t="s">
        <v>306</v>
      </c>
      <c r="J6" s="13"/>
      <c r="K6" s="14"/>
      <c r="L6" s="15"/>
    </row>
    <row r="7" spans="1:12" s="16" customFormat="1" ht="30" customHeight="1" x14ac:dyDescent="0.15">
      <c r="A7" s="17" t="s">
        <v>307</v>
      </c>
      <c r="B7" s="18" t="s">
        <v>22</v>
      </c>
      <c r="C7" s="19"/>
      <c r="D7" s="20">
        <v>45547</v>
      </c>
      <c r="E7" s="21">
        <f>$D$7</f>
        <v>45547</v>
      </c>
      <c r="F7" s="21">
        <f>$D$7</f>
        <v>45547</v>
      </c>
      <c r="G7" s="21"/>
      <c r="H7" s="21">
        <f>$D$7</f>
        <v>45547</v>
      </c>
      <c r="I7" s="21">
        <f>$D$7</f>
        <v>45547</v>
      </c>
      <c r="J7" s="224"/>
      <c r="K7" s="225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0.37847222222222199</v>
      </c>
      <c r="E8" s="27">
        <v>0.43402777777777801</v>
      </c>
      <c r="F8" s="27">
        <v>0.40972222222222199</v>
      </c>
      <c r="G8" s="27"/>
      <c r="H8" s="27">
        <v>0.47569444444444398</v>
      </c>
      <c r="I8" s="27">
        <v>0.51041666666666696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/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28.1</v>
      </c>
      <c r="E10" s="32">
        <v>29.7</v>
      </c>
      <c r="F10" s="32">
        <v>32</v>
      </c>
      <c r="G10" s="32"/>
      <c r="H10" s="32">
        <v>32</v>
      </c>
      <c r="I10" s="32">
        <v>31.6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28.9</v>
      </c>
      <c r="E11" s="38">
        <v>29.5</v>
      </c>
      <c r="F11" s="38">
        <v>29.2</v>
      </c>
      <c r="G11" s="38"/>
      <c r="H11" s="38">
        <v>31</v>
      </c>
      <c r="I11" s="38">
        <v>29.5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310</v>
      </c>
      <c r="E13" s="50" t="s">
        <v>310</v>
      </c>
      <c r="F13" s="50" t="s">
        <v>310</v>
      </c>
      <c r="H13" s="50" t="s">
        <v>310</v>
      </c>
      <c r="I13" s="50" t="s">
        <v>310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1.0999999999999999E-2</v>
      </c>
      <c r="E34" s="66">
        <v>8.9999999999999993E-3</v>
      </c>
      <c r="F34" s="66">
        <v>8.9999999999999993E-3</v>
      </c>
      <c r="G34" s="66"/>
      <c r="H34" s="66">
        <v>8.9999999999999993E-3</v>
      </c>
      <c r="I34" s="66">
        <v>8.0000000000000002E-3</v>
      </c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7.0000000000000001E-3</v>
      </c>
      <c r="E36" s="66">
        <v>7.0000000000000001E-3</v>
      </c>
      <c r="F36" s="66">
        <v>7.0000000000000001E-3</v>
      </c>
      <c r="G36" s="66"/>
      <c r="H36" s="66">
        <v>6.0000000000000001E-3</v>
      </c>
      <c r="I36" s="66">
        <v>6.0000000000000001E-3</v>
      </c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2.8000000000000001E-2</v>
      </c>
      <c r="E38" s="66">
        <v>2.5999999999999999E-2</v>
      </c>
      <c r="F38" s="66">
        <v>2.5999999999999999E-2</v>
      </c>
      <c r="G38" s="66"/>
      <c r="H38" s="66">
        <v>2.4E-2</v>
      </c>
      <c r="I38" s="66">
        <v>2.3E-2</v>
      </c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8.9999999999999993E-3</v>
      </c>
      <c r="E40" s="66">
        <v>8.9999999999999993E-3</v>
      </c>
      <c r="F40" s="66">
        <v>8.9999999999999993E-3</v>
      </c>
      <c r="G40" s="66"/>
      <c r="H40" s="66">
        <v>8.0000000000000002E-3</v>
      </c>
      <c r="I40" s="66">
        <v>8.0000000000000002E-3</v>
      </c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>
        <v>1E-3</v>
      </c>
      <c r="E41" s="66">
        <v>1E-3</v>
      </c>
      <c r="F41" s="66">
        <v>1E-3</v>
      </c>
      <c r="G41" s="66"/>
      <c r="H41" s="66">
        <v>1E-3</v>
      </c>
      <c r="I41" s="66" t="s">
        <v>82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0.7</v>
      </c>
      <c r="E57" s="32">
        <v>0.7</v>
      </c>
      <c r="F57" s="32">
        <v>0.7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7.5</v>
      </c>
      <c r="E58" s="32">
        <v>7.5</v>
      </c>
      <c r="F58" s="32">
        <v>7.5</v>
      </c>
      <c r="G58" s="32"/>
      <c r="H58" s="32">
        <v>7.5</v>
      </c>
      <c r="I58" s="32">
        <v>7.5</v>
      </c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/>
      <c r="H59" s="50" t="s">
        <v>113</v>
      </c>
      <c r="I59" s="50" t="s">
        <v>113</v>
      </c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/>
      <c r="H60" s="50" t="s">
        <v>113</v>
      </c>
      <c r="I60" s="50" t="s">
        <v>113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/>
      <c r="H61" s="32" t="s">
        <v>116</v>
      </c>
      <c r="I61" s="32" t="s">
        <v>116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/>
      <c r="H62" s="38" t="s">
        <v>118</v>
      </c>
      <c r="I62" s="38" t="s">
        <v>118</v>
      </c>
      <c r="J62" s="38"/>
      <c r="K62" s="39"/>
      <c r="L62" s="11"/>
    </row>
    <row r="63" spans="1:12" ht="46.5" customHeight="1" thickBot="1" x14ac:dyDescent="0.2">
      <c r="A63" s="101" t="s">
        <v>119</v>
      </c>
      <c r="B63" s="102"/>
      <c r="C63" s="242" t="s">
        <v>308</v>
      </c>
      <c r="D63" s="243"/>
      <c r="E63" s="243"/>
      <c r="F63" s="243"/>
      <c r="G63" s="243"/>
      <c r="H63" s="243"/>
      <c r="I63" s="243"/>
      <c r="J63" s="243"/>
      <c r="K63" s="24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295</v>
      </c>
      <c r="E68" s="9" t="s">
        <v>296</v>
      </c>
      <c r="F68" s="9" t="s">
        <v>297</v>
      </c>
      <c r="G68" s="9" t="s">
        <v>298</v>
      </c>
      <c r="H68" s="9" t="s">
        <v>299</v>
      </c>
      <c r="I68" s="9" t="s">
        <v>300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301</v>
      </c>
      <c r="E69" s="13" t="s">
        <v>302</v>
      </c>
      <c r="F69" s="13" t="s">
        <v>303</v>
      </c>
      <c r="G69" s="13" t="s">
        <v>304</v>
      </c>
      <c r="H69" s="13" t="s">
        <v>305</v>
      </c>
      <c r="I69" s="13" t="s">
        <v>306</v>
      </c>
      <c r="J69" s="13"/>
      <c r="K69" s="14"/>
      <c r="L69" s="15"/>
    </row>
    <row r="70" spans="1:12" s="16" customFormat="1" ht="30" customHeight="1" x14ac:dyDescent="0.15">
      <c r="A70" s="17" t="s">
        <v>307</v>
      </c>
      <c r="B70" s="18" t="s">
        <v>22</v>
      </c>
      <c r="C70" s="19"/>
      <c r="D70" s="20">
        <f>D7</f>
        <v>45547</v>
      </c>
      <c r="E70" s="21">
        <f>E7</f>
        <v>45547</v>
      </c>
      <c r="F70" s="21">
        <f>F7</f>
        <v>45547</v>
      </c>
      <c r="G70" s="21"/>
      <c r="H70" s="21">
        <f>H7</f>
        <v>45547</v>
      </c>
      <c r="I70" s="21">
        <f>I7</f>
        <v>45547</v>
      </c>
      <c r="J70" s="224"/>
      <c r="K70" s="225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0.37847222222222199</v>
      </c>
      <c r="E71" s="108">
        <v>0.43402777777777801</v>
      </c>
      <c r="F71" s="108">
        <v>0.40972222222222199</v>
      </c>
      <c r="G71" s="108"/>
      <c r="H71" s="108">
        <v>0.47569444444444398</v>
      </c>
      <c r="I71" s="108">
        <v>0.51041666666666696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/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28.1</v>
      </c>
      <c r="E73" s="112">
        <v>29.7</v>
      </c>
      <c r="F73" s="112">
        <v>32</v>
      </c>
      <c r="G73" s="112"/>
      <c r="H73" s="112">
        <v>32</v>
      </c>
      <c r="I73" s="112">
        <v>31.6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28.9</v>
      </c>
      <c r="E74" s="117">
        <v>29.5</v>
      </c>
      <c r="F74" s="117">
        <v>29.2</v>
      </c>
      <c r="G74" s="117"/>
      <c r="H74" s="117">
        <v>31</v>
      </c>
      <c r="I74" s="117">
        <v>29.5</v>
      </c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260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261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262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263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264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265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266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267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0.6</v>
      </c>
      <c r="E84" s="32">
        <v>0.7</v>
      </c>
      <c r="F84" s="32">
        <v>0.7</v>
      </c>
      <c r="G84" s="32"/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268</v>
      </c>
      <c r="D85" s="186">
        <v>0.7</v>
      </c>
      <c r="E85" s="32">
        <v>0.8</v>
      </c>
      <c r="F85" s="32">
        <v>0.8</v>
      </c>
      <c r="G85" s="32"/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269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270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271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262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272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99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273</v>
      </c>
      <c r="D93" s="192" t="s">
        <v>118</v>
      </c>
      <c r="E93" s="136" t="s">
        <v>118</v>
      </c>
      <c r="F93" s="136" t="s">
        <v>118</v>
      </c>
      <c r="G93" s="136"/>
      <c r="H93" s="136" t="s">
        <v>118</v>
      </c>
      <c r="I93" s="136" t="s">
        <v>118</v>
      </c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158</v>
      </c>
      <c r="D94" s="158">
        <v>7.5</v>
      </c>
      <c r="E94" s="139">
        <v>7.5</v>
      </c>
      <c r="F94" s="139">
        <v>7.5</v>
      </c>
      <c r="G94" s="139"/>
      <c r="H94" s="139">
        <v>7.5</v>
      </c>
      <c r="I94" s="139">
        <v>7.5</v>
      </c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274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275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275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x14ac:dyDescent="0.15">
      <c r="A105" s="219"/>
      <c r="B105" s="226"/>
      <c r="C105" s="227" t="s">
        <v>172</v>
      </c>
      <c r="D105" s="228"/>
      <c r="E105" s="228"/>
      <c r="F105" s="228"/>
      <c r="G105" s="228"/>
      <c r="H105" s="228"/>
      <c r="I105" s="228"/>
      <c r="J105" s="228"/>
      <c r="K105" s="229"/>
    </row>
    <row r="106" spans="1:12" ht="46.5" customHeight="1" thickBot="1" x14ac:dyDescent="0.2">
      <c r="A106" s="166"/>
      <c r="B106" s="167"/>
      <c r="C106" s="239" t="s">
        <v>309</v>
      </c>
      <c r="D106" s="240"/>
      <c r="E106" s="240"/>
      <c r="F106" s="240"/>
      <c r="G106" s="240"/>
      <c r="H106" s="240"/>
      <c r="I106" s="240"/>
      <c r="J106" s="240"/>
      <c r="K106" s="241"/>
    </row>
    <row r="107" spans="1:12" ht="30" customHeight="1" thickBot="1" x14ac:dyDescent="0.2">
      <c r="A107" s="171" t="s">
        <v>173</v>
      </c>
      <c r="B107" s="102"/>
      <c r="C107" s="168"/>
      <c r="D107" s="172"/>
      <c r="E107" s="6"/>
      <c r="F107" s="7"/>
      <c r="G107" s="6"/>
      <c r="H107" s="173"/>
      <c r="I107" s="7"/>
      <c r="J107" s="7"/>
      <c r="K107" s="174" t="s">
        <v>174</v>
      </c>
    </row>
    <row r="108" spans="1:12" ht="24.75" customHeight="1" x14ac:dyDescent="0.15"/>
    <row r="7835" spans="206:215" x14ac:dyDescent="0.15">
      <c r="GX7835" s="178" t="s">
        <v>176</v>
      </c>
      <c r="HF7835" s="178" t="s">
        <v>176</v>
      </c>
    </row>
    <row r="7837" spans="206:215" x14ac:dyDescent="0.15">
      <c r="GY7837" s="178" t="s">
        <v>177</v>
      </c>
      <c r="HG7837" s="178" t="s">
        <v>177</v>
      </c>
    </row>
    <row r="7838" spans="206:215" x14ac:dyDescent="0.15">
      <c r="GY7838" s="178" t="s">
        <v>178</v>
      </c>
      <c r="HG7838" s="178" t="s">
        <v>178</v>
      </c>
    </row>
    <row r="7839" spans="206:215" x14ac:dyDescent="0.15">
      <c r="GY7839" s="178" t="s">
        <v>179</v>
      </c>
      <c r="HG7839" s="178" t="s">
        <v>179</v>
      </c>
    </row>
    <row r="7840" spans="206:215" x14ac:dyDescent="0.15">
      <c r="GY7840" s="178" t="s">
        <v>180</v>
      </c>
      <c r="HG7840" s="178" t="s">
        <v>180</v>
      </c>
    </row>
    <row r="7841" spans="207:215" x14ac:dyDescent="0.15">
      <c r="GY7841" s="178" t="s">
        <v>181</v>
      </c>
      <c r="HG7841" s="178" t="s">
        <v>181</v>
      </c>
    </row>
    <row r="7842" spans="207:215" x14ac:dyDescent="0.15">
      <c r="GY7842" s="178" t="s">
        <v>182</v>
      </c>
      <c r="HG7842" s="178" t="s">
        <v>183</v>
      </c>
    </row>
    <row r="7843" spans="207:215" x14ac:dyDescent="0.15">
      <c r="GY7843" s="178" t="s">
        <v>184</v>
      </c>
      <c r="HG7843" s="178" t="s">
        <v>185</v>
      </c>
    </row>
    <row r="7844" spans="207:215" x14ac:dyDescent="0.15">
      <c r="GY7844" s="178" t="s">
        <v>186</v>
      </c>
      <c r="HG7844" s="178" t="s">
        <v>186</v>
      </c>
    </row>
    <row r="7845" spans="207:215" x14ac:dyDescent="0.15">
      <c r="GY7845" s="178" t="s">
        <v>187</v>
      </c>
      <c r="HG7845" s="178" t="s">
        <v>187</v>
      </c>
    </row>
    <row r="7846" spans="207:215" x14ac:dyDescent="0.15">
      <c r="GY7846" s="178" t="s">
        <v>188</v>
      </c>
      <c r="HG7846" s="178" t="s">
        <v>188</v>
      </c>
    </row>
    <row r="7847" spans="207:215" x14ac:dyDescent="0.15">
      <c r="GY7847" s="178" t="s">
        <v>189</v>
      </c>
      <c r="HG7847" s="178" t="s">
        <v>189</v>
      </c>
    </row>
    <row r="7848" spans="207:215" x14ac:dyDescent="0.15">
      <c r="GY7848" s="178" t="s">
        <v>190</v>
      </c>
      <c r="HG7848" s="178" t="s">
        <v>190</v>
      </c>
    </row>
    <row r="7849" spans="207:215" x14ac:dyDescent="0.15">
      <c r="GY7849" s="178" t="s">
        <v>191</v>
      </c>
      <c r="HG7849" s="178" t="s">
        <v>191</v>
      </c>
    </row>
    <row r="7850" spans="207:215" x14ac:dyDescent="0.15">
      <c r="GY7850" s="178" t="s">
        <v>192</v>
      </c>
      <c r="HG7850" s="178" t="s">
        <v>192</v>
      </c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2024-10-02T06:31:18Z</cp:lastPrinted>
  <dcterms:created xsi:type="dcterms:W3CDTF">2008-08-19T11:37:46Z</dcterms:created>
  <dcterms:modified xsi:type="dcterms:W3CDTF">2024-10-17T10:41:47Z</dcterms:modified>
</cp:coreProperties>
</file>