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5_12月(水道技術管理者へ報告月)\"/>
    </mc:Choice>
  </mc:AlternateContent>
  <bookViews>
    <workbookView xWindow="4725" yWindow="0" windowWidth="15480" windowHeight="8145"/>
  </bookViews>
  <sheets>
    <sheet name="北1" sheetId="38" r:id="rId1"/>
    <sheet name="北2" sheetId="41" r:id="rId2"/>
    <sheet name="北東1" sheetId="43" r:id="rId3"/>
    <sheet name="東1" sheetId="46" r:id="rId4"/>
    <sheet name="東南1" sheetId="39" r:id="rId5"/>
    <sheet name="東南2" sheetId="42" r:id="rId6"/>
    <sheet name="南1" sheetId="40" r:id="rId7"/>
    <sheet name="南2" sheetId="44" r:id="rId8"/>
    <sheet name="南3" sheetId="45" r:id="rId9"/>
    <sheet name="南4" sheetId="47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62913" fullPrecision="0"/>
</workbook>
</file>

<file path=xl/calcChain.xml><?xml version="1.0" encoding="utf-8"?>
<calcChain xmlns="http://schemas.openxmlformats.org/spreadsheetml/2006/main">
  <c r="G70" i="47" l="1"/>
  <c r="F70" i="47"/>
  <c r="D70" i="47"/>
  <c r="I7" i="47"/>
  <c r="I70" i="47" s="1"/>
  <c r="H7" i="47"/>
  <c r="H70" i="47" s="1"/>
  <c r="G7" i="47"/>
  <c r="F7" i="47"/>
  <c r="E7" i="47"/>
  <c r="E70" i="47" s="1"/>
  <c r="H70" i="46"/>
  <c r="D70" i="46"/>
  <c r="H7" i="46"/>
  <c r="G7" i="46"/>
  <c r="G70" i="46" s="1"/>
  <c r="F7" i="46"/>
  <c r="F70" i="46" s="1"/>
  <c r="E7" i="46"/>
  <c r="E70" i="46" s="1"/>
  <c r="H70" i="45" l="1"/>
  <c r="D70" i="45"/>
  <c r="H7" i="45"/>
  <c r="G7" i="45"/>
  <c r="G70" i="45" s="1"/>
  <c r="F7" i="45"/>
  <c r="F70" i="45" s="1"/>
  <c r="E7" i="45"/>
  <c r="E70" i="45" s="1"/>
  <c r="E70" i="44"/>
  <c r="D70" i="44"/>
  <c r="H7" i="44"/>
  <c r="H70" i="44" s="1"/>
  <c r="G7" i="44"/>
  <c r="G70" i="44" s="1"/>
  <c r="F7" i="44"/>
  <c r="F70" i="44" s="1"/>
  <c r="E7" i="44"/>
  <c r="F70" i="43"/>
  <c r="D70" i="43"/>
  <c r="H7" i="43"/>
  <c r="H70" i="43" s="1"/>
  <c r="G7" i="43"/>
  <c r="G70" i="43" s="1"/>
  <c r="F7" i="43"/>
  <c r="E7" i="43"/>
  <c r="E70" i="43" s="1"/>
  <c r="F70" i="42" l="1"/>
  <c r="D70" i="42"/>
  <c r="I7" i="42"/>
  <c r="I70" i="42" s="1"/>
  <c r="H7" i="42"/>
  <c r="H70" i="42" s="1"/>
  <c r="G7" i="42"/>
  <c r="G70" i="42" s="1"/>
  <c r="F7" i="42"/>
  <c r="E7" i="42"/>
  <c r="E70" i="42" s="1"/>
  <c r="I70" i="41"/>
  <c r="E70" i="41"/>
  <c r="D70" i="41"/>
  <c r="I7" i="41"/>
  <c r="H7" i="41"/>
  <c r="H70" i="41" s="1"/>
  <c r="G7" i="41"/>
  <c r="G70" i="41" s="1"/>
  <c r="F7" i="41"/>
  <c r="F70" i="41" s="1"/>
  <c r="E7" i="41"/>
  <c r="D70" i="40" l="1"/>
  <c r="G7" i="40"/>
  <c r="G70" i="40" s="1"/>
  <c r="F7" i="40"/>
  <c r="F70" i="40" s="1"/>
  <c r="E7" i="40"/>
  <c r="E70" i="40" s="1"/>
  <c r="I70" i="39"/>
  <c r="E70" i="39"/>
  <c r="D70" i="39"/>
  <c r="I7" i="39"/>
  <c r="H7" i="39"/>
  <c r="H70" i="39" s="1"/>
  <c r="G7" i="39"/>
  <c r="G70" i="39" s="1"/>
  <c r="F7" i="39"/>
  <c r="F70" i="39" s="1"/>
  <c r="E7" i="39"/>
  <c r="G70" i="38"/>
  <c r="D70" i="38"/>
  <c r="H7" i="38"/>
  <c r="H70" i="38" s="1"/>
  <c r="G7" i="38"/>
  <c r="F7" i="38"/>
  <c r="F70" i="38" s="1"/>
  <c r="E7" i="38"/>
  <c r="E70" i="38" s="1"/>
</calcChain>
</file>

<file path=xl/sharedStrings.xml><?xml version="1.0" encoding="utf-8"?>
<sst xmlns="http://schemas.openxmlformats.org/spreadsheetml/2006/main" count="3002" uniqueCount="310">
  <si>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</si>
  <si>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</si>
  <si>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</si>
  <si>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</si>
  <si>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</si>
  <si>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</si>
  <si>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</si>
  <si>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</si>
  <si>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</si>
  <si>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</si>
  <si>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</si>
  <si>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郡家</t>
    <rPh sb="0" eb="1">
      <t>グン</t>
    </rPh>
    <rPh sb="1" eb="2">
      <t>ケ</t>
    </rPh>
    <phoneticPr fontId="8"/>
  </si>
  <si>
    <t>能勢町</t>
    <rPh sb="0" eb="3">
      <t>ノセチョウ</t>
    </rPh>
    <phoneticPr fontId="8"/>
  </si>
  <si>
    <t>島本町</t>
    <rPh sb="0" eb="3">
      <t>シマモトチョウ</t>
    </rPh>
    <phoneticPr fontId="8"/>
  </si>
  <si>
    <t>多留見</t>
    <rPh sb="0" eb="1">
      <t>タ</t>
    </rPh>
    <rPh sb="1" eb="2">
      <t>ル</t>
    </rPh>
    <rPh sb="2" eb="3">
      <t>ミ</t>
    </rPh>
    <phoneticPr fontId="8"/>
  </si>
  <si>
    <t>茨木市</t>
    <rPh sb="0" eb="2">
      <t>イバラキ</t>
    </rPh>
    <rPh sb="2" eb="3">
      <t>シ</t>
    </rPh>
    <phoneticPr fontId="8"/>
  </si>
  <si>
    <t>ポンプ場</t>
    <rPh sb="3" eb="4">
      <t>ジョウ</t>
    </rPh>
    <phoneticPr fontId="8"/>
  </si>
  <si>
    <t>野間中分岐</t>
    <rPh sb="0" eb="3">
      <t>ノマナカ</t>
    </rPh>
    <rPh sb="3" eb="5">
      <t>ブンキ</t>
    </rPh>
    <phoneticPr fontId="8"/>
  </si>
  <si>
    <t>水無瀬分岐</t>
    <rPh sb="0" eb="3">
      <t>ミナセ</t>
    </rPh>
    <rPh sb="3" eb="5">
      <t>ブンキ</t>
    </rPh>
    <phoneticPr fontId="8"/>
  </si>
  <si>
    <t>浄水池</t>
    <rPh sb="0" eb="3">
      <t>ジョウスイチ</t>
    </rPh>
    <phoneticPr fontId="8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</si>
  <si>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8"/>
  </si>
  <si>
    <t>北１</t>
    <rPh sb="0" eb="1">
      <t>キタ</t>
    </rPh>
    <phoneticPr fontId="3"/>
  </si>
  <si>
    <t xml:space="preserve"> 採 水 月 日</t>
    <phoneticPr fontId="1"/>
  </si>
  <si>
    <t>採水時刻</t>
  </si>
  <si>
    <t>当日天候</t>
  </si>
  <si>
    <t>晴</t>
  </si>
  <si>
    <t>曇</t>
  </si>
  <si>
    <t>気温</t>
    <rPh sb="0" eb="2">
      <t>キオン</t>
    </rPh>
    <phoneticPr fontId="1"/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</si>
  <si>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</si>
  <si>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</si>
  <si>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</si>
  <si>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</si>
  <si>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</si>
  <si>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</si>
  <si>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</si>
  <si>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</si>
  <si>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</si>
  <si>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</si>
  <si>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</si>
  <si>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</si>
  <si>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</si>
  <si>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</si>
  <si>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</si>
  <si>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</si>
  <si>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</si>
  <si>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</si>
  <si>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亜硝酸態窒素</t>
    <rPh sb="3" eb="4">
      <t>タイ</t>
    </rPh>
    <phoneticPr fontId="3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</si>
  <si>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</si>
  <si>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</si>
  <si>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</si>
  <si>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</si>
  <si>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</si>
  <si>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</si>
  <si>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</si>
  <si>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</si>
  <si>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</si>
  <si>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</si>
  <si>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1,4-ジオキサン</t>
    <phoneticPr fontId="3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</si>
  <si>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</si>
  <si>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</si>
  <si>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</si>
  <si>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</si>
  <si>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</si>
  <si>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</si>
  <si>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</si>
  <si>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</si>
  <si>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</si>
  <si>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</si>
  <si>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</si>
  <si>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</si>
  <si>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</si>
  <si>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&lt;0.001</t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</si>
  <si>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</si>
  <si>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</si>
  <si>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</si>
  <si>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</si>
  <si>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</si>
  <si>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</si>
  <si>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</si>
  <si>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</si>
  <si>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</si>
  <si>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</si>
  <si>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</si>
  <si>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</si>
  <si>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</si>
  <si>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ホルムアルデヒド</t>
    <phoneticPr fontId="3"/>
  </si>
  <si>
    <t>0.08mg/L以下</t>
    <phoneticPr fontId="3"/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</si>
  <si>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</si>
  <si>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</si>
  <si>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</si>
  <si>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</si>
  <si>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</si>
  <si>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</si>
  <si>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</si>
  <si>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</si>
  <si>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</si>
  <si>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</si>
  <si>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</si>
  <si>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</si>
  <si>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</si>
  <si>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</si>
  <si>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</si>
  <si>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</si>
  <si>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</si>
  <si>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3"/>
  </si>
  <si>
    <t>0.00001mg/L以下</t>
    <phoneticPr fontId="3"/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</si>
  <si>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</si>
  <si>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</si>
  <si>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</si>
  <si>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</si>
  <si>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</si>
  <si>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</si>
  <si>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</si>
  <si>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</si>
  <si>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</si>
  <si>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</si>
  <si>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</si>
  <si>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</si>
  <si>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</si>
  <si>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</si>
  <si>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</si>
  <si>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</si>
  <si>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</si>
  <si>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気温</t>
  </si>
  <si>
    <t>アンチモン及びその化合物</t>
    <rPh sb="5" eb="6">
      <t>オヨ</t>
    </rPh>
    <rPh sb="9" eb="12">
      <t>カゴウブツ</t>
    </rPh>
    <phoneticPr fontId="3"/>
  </si>
  <si>
    <t xml:space="preserve">0.02mg/L以下 </t>
    <phoneticPr fontId="3"/>
  </si>
  <si>
    <t>ウラン及びその化合物</t>
    <rPh sb="3" eb="4">
      <t>オヨ</t>
    </rPh>
    <rPh sb="7" eb="10">
      <t>カゴウブツ</t>
    </rPh>
    <phoneticPr fontId="3"/>
  </si>
  <si>
    <t>0.002mg/L以下 *</t>
    <phoneticPr fontId="1"/>
  </si>
  <si>
    <t>ニッケル及びその化合物</t>
    <rPh sb="4" eb="5">
      <t>オヨ</t>
    </rPh>
    <rPh sb="8" eb="11">
      <t>カゴウブツ</t>
    </rPh>
    <phoneticPr fontId="3"/>
  </si>
  <si>
    <t>水</t>
    <rPh sb="0" eb="1">
      <t>スイ</t>
    </rPh>
    <phoneticPr fontId="1"/>
  </si>
  <si>
    <t>1,2-ジクロロエタン</t>
    <phoneticPr fontId="3"/>
  </si>
  <si>
    <t xml:space="preserve">0.004mg/L以下 </t>
    <phoneticPr fontId="3"/>
  </si>
  <si>
    <t>トルエン</t>
    <phoneticPr fontId="3"/>
  </si>
  <si>
    <t>0.4mg/L以下</t>
    <phoneticPr fontId="3"/>
  </si>
  <si>
    <t>質</t>
    <rPh sb="0" eb="1">
      <t>シツ</t>
    </rPh>
    <phoneticPr fontId="1"/>
  </si>
  <si>
    <t>フタル酸ジ（2-エチルヘキシル)</t>
    <phoneticPr fontId="3"/>
  </si>
  <si>
    <t>ジクロロアセトニトリル</t>
    <phoneticPr fontId="3"/>
  </si>
  <si>
    <t>0.01mg/L以下 *</t>
    <phoneticPr fontId="3"/>
  </si>
  <si>
    <t>管</t>
    <rPh sb="0" eb="1">
      <t>カン</t>
    </rPh>
    <phoneticPr fontId="1"/>
  </si>
  <si>
    <t>抱水クロラール</t>
    <phoneticPr fontId="3"/>
  </si>
  <si>
    <t>0.02mg/L以下 *</t>
    <phoneticPr fontId="3"/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</si>
  <si>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</si>
  <si>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</si>
  <si>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</si>
  <si>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</si>
  <si>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  <phoneticPr fontId="1"/>
  </si>
  <si>
    <t>10mg/L以上100mg/L以下</t>
    <rPh sb="6" eb="8">
      <t>イジョウ</t>
    </rPh>
    <phoneticPr fontId="1"/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</si>
  <si>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</si>
  <si>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</si>
  <si>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  <phoneticPr fontId="3"/>
  </si>
  <si>
    <t>1,1,1-トリクロロエタン</t>
    <phoneticPr fontId="3"/>
  </si>
  <si>
    <t>0.3mg/L以下</t>
    <phoneticPr fontId="3"/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</si>
  <si>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</si>
  <si>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</si>
  <si>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</si>
  <si>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  <phoneticPr fontId="3"/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</si>
  <si>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</si>
  <si>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</si>
  <si>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  <phoneticPr fontId="1"/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</si>
  <si>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</si>
  <si>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</si>
  <si>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</si>
  <si>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8"/>
  </si>
  <si>
    <t>2000/mL以下*</t>
    <phoneticPr fontId="8"/>
  </si>
  <si>
    <t>1,1-ジクロロエチレン</t>
    <phoneticPr fontId="3"/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</si>
  <si>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</si>
  <si>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</si>
  <si>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</si>
  <si>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</si>
  <si>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</si>
  <si>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</si>
  <si>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</si>
  <si>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</si>
  <si>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</si>
  <si>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</si>
  <si>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</si>
  <si>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</si>
  <si>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</si>
  <si>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</si>
  <si>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</si>
  <si>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</si>
  <si>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</si>
  <si>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</si>
  <si>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</si>
  <si>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</si>
  <si>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</si>
  <si>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</si>
  <si>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</si>
  <si>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</si>
  <si>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</si>
  <si>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</si>
  <si>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</si>
  <si>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</si>
  <si>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</si>
  <si>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堺市</t>
    <rPh sb="0" eb="2">
      <t>サカイシ</t>
    </rPh>
    <phoneticPr fontId="8"/>
  </si>
  <si>
    <t>高石市</t>
    <rPh sb="0" eb="2">
      <t>タカイシ</t>
    </rPh>
    <rPh sb="2" eb="3">
      <t>シ</t>
    </rPh>
    <phoneticPr fontId="5"/>
  </si>
  <si>
    <t>泉大津市</t>
    <rPh sb="0" eb="4">
      <t>イズミオオツシ</t>
    </rPh>
    <phoneticPr fontId="8"/>
  </si>
  <si>
    <t>柏原市</t>
    <rPh sb="0" eb="3">
      <t>カシワラシ</t>
    </rPh>
    <phoneticPr fontId="8"/>
  </si>
  <si>
    <t>松原市</t>
    <rPh sb="0" eb="3">
      <t>マツバラシ</t>
    </rPh>
    <phoneticPr fontId="8"/>
  </si>
  <si>
    <t>浅香山分岐</t>
    <rPh sb="0" eb="3">
      <t>アサカヤマ</t>
    </rPh>
    <rPh sb="3" eb="5">
      <t>ブンキ</t>
    </rPh>
    <phoneticPr fontId="8"/>
  </si>
  <si>
    <t>北分岐</t>
    <rPh sb="0" eb="1">
      <t>キタ</t>
    </rPh>
    <rPh sb="1" eb="3">
      <t>ブンキ</t>
    </rPh>
    <phoneticPr fontId="5"/>
  </si>
  <si>
    <t>豊中分岐</t>
    <rPh sb="0" eb="2">
      <t>トヨナカ</t>
    </rPh>
    <rPh sb="2" eb="4">
      <t>ブンキ</t>
    </rPh>
    <phoneticPr fontId="8"/>
  </si>
  <si>
    <t>堀上分岐</t>
    <rPh sb="0" eb="2">
      <t>ホリアゲ</t>
    </rPh>
    <rPh sb="2" eb="4">
      <t>ブンキ</t>
    </rPh>
    <phoneticPr fontId="8"/>
  </si>
  <si>
    <t>柏原分岐</t>
    <rPh sb="0" eb="2">
      <t>カシワラ</t>
    </rPh>
    <rPh sb="2" eb="4">
      <t>ブンキ</t>
    </rPh>
    <phoneticPr fontId="8"/>
  </si>
  <si>
    <t>我堂分岐</t>
    <rPh sb="0" eb="1">
      <t>ガ</t>
    </rPh>
    <rPh sb="1" eb="2">
      <t>ドウ</t>
    </rPh>
    <rPh sb="2" eb="4">
      <t>ブンキ</t>
    </rPh>
    <phoneticPr fontId="8"/>
  </si>
  <si>
    <t>東南１</t>
    <rPh sb="0" eb="1">
      <t>ヒガシ</t>
    </rPh>
    <rPh sb="1" eb="2">
      <t>ミナミ</t>
    </rPh>
    <phoneticPr fontId="3"/>
  </si>
  <si>
    <t>採水時刻</t>
    <phoneticPr fontId="3"/>
  </si>
  <si>
    <t>気温</t>
    <phoneticPr fontId="3"/>
  </si>
  <si>
    <t>水温</t>
    <phoneticPr fontId="3"/>
  </si>
  <si>
    <t>泉北浄水池</t>
    <rPh sb="0" eb="2">
      <t>センボク</t>
    </rPh>
    <rPh sb="2" eb="5">
      <t>ジョウスイチ</t>
    </rPh>
    <phoneticPr fontId="5"/>
  </si>
  <si>
    <t>岬町</t>
    <rPh sb="0" eb="2">
      <t>ミサキチョウ</t>
    </rPh>
    <phoneticPr fontId="8"/>
  </si>
  <si>
    <t>千早赤阪村</t>
    <rPh sb="0" eb="2">
      <t>チハヤ</t>
    </rPh>
    <rPh sb="4" eb="5">
      <t>ムラ</t>
    </rPh>
    <phoneticPr fontId="8"/>
  </si>
  <si>
    <t>泉佐野</t>
    <rPh sb="0" eb="3">
      <t>イズミサノ</t>
    </rPh>
    <phoneticPr fontId="8"/>
  </si>
  <si>
    <t>流出</t>
    <rPh sb="0" eb="2">
      <t>リュウシュツ</t>
    </rPh>
    <phoneticPr fontId="5"/>
  </si>
  <si>
    <t>岬分岐</t>
    <rPh sb="0" eb="1">
      <t>ミサキ</t>
    </rPh>
    <rPh sb="1" eb="3">
      <t>ブンキ</t>
    </rPh>
    <phoneticPr fontId="8"/>
  </si>
  <si>
    <t>川野辺分岐</t>
    <rPh sb="0" eb="3">
      <t>カワノベ</t>
    </rPh>
    <rPh sb="3" eb="5">
      <t>ブンキ</t>
    </rPh>
    <phoneticPr fontId="8"/>
  </si>
  <si>
    <t>南１</t>
    <rPh sb="0" eb="1">
      <t>ミナミ</t>
    </rPh>
    <phoneticPr fontId="3"/>
  </si>
  <si>
    <t>豊中市</t>
    <rPh sb="0" eb="3">
      <t>トヨナカシ</t>
    </rPh>
    <phoneticPr fontId="8"/>
  </si>
  <si>
    <t>池田市</t>
    <rPh sb="0" eb="3">
      <t>イケダシ</t>
    </rPh>
    <phoneticPr fontId="8"/>
  </si>
  <si>
    <t>摂津市</t>
    <rPh sb="0" eb="3">
      <t>セッツシ</t>
    </rPh>
    <phoneticPr fontId="8"/>
  </si>
  <si>
    <t>箕面市</t>
    <rPh sb="0" eb="3">
      <t>ミノオシ</t>
    </rPh>
    <phoneticPr fontId="8"/>
  </si>
  <si>
    <t>千里</t>
    <rPh sb="0" eb="2">
      <t>センリ</t>
    </rPh>
    <phoneticPr fontId="5"/>
  </si>
  <si>
    <t>柿ノ木分岐</t>
    <rPh sb="0" eb="1">
      <t>カキ</t>
    </rPh>
    <rPh sb="2" eb="3">
      <t>キ</t>
    </rPh>
    <rPh sb="3" eb="5">
      <t>ブンキ</t>
    </rPh>
    <phoneticPr fontId="8"/>
  </si>
  <si>
    <t>畑分岐</t>
    <rPh sb="0" eb="1">
      <t>ハタ</t>
    </rPh>
    <rPh sb="1" eb="3">
      <t>ブンキ</t>
    </rPh>
    <phoneticPr fontId="8"/>
  </si>
  <si>
    <t>鳥飼下分岐</t>
    <rPh sb="0" eb="2">
      <t>トリカイ</t>
    </rPh>
    <rPh sb="2" eb="3">
      <t>シタ</t>
    </rPh>
    <rPh sb="3" eb="5">
      <t>ブンキ</t>
    </rPh>
    <phoneticPr fontId="8"/>
  </si>
  <si>
    <t>寺内分岐</t>
    <rPh sb="0" eb="2">
      <t>テラウチ</t>
    </rPh>
    <rPh sb="2" eb="4">
      <t>ブンキ</t>
    </rPh>
    <phoneticPr fontId="8"/>
  </si>
  <si>
    <t>芝分岐</t>
    <rPh sb="0" eb="1">
      <t>シバ</t>
    </rPh>
    <rPh sb="1" eb="3">
      <t>ブンキ</t>
    </rPh>
    <phoneticPr fontId="8"/>
  </si>
  <si>
    <t>浄水池</t>
    <rPh sb="0" eb="3">
      <t>ジョウスイチ</t>
    </rPh>
    <phoneticPr fontId="5"/>
  </si>
  <si>
    <t>北２</t>
    <rPh sb="0" eb="1">
      <t>キタ</t>
    </rPh>
    <phoneticPr fontId="3"/>
  </si>
  <si>
    <t>枚岡ポンプ場</t>
    <phoneticPr fontId="1"/>
  </si>
  <si>
    <t>八尾市</t>
    <rPh sb="0" eb="2">
      <t>ヤオ</t>
    </rPh>
    <rPh sb="2" eb="3">
      <t>シ</t>
    </rPh>
    <phoneticPr fontId="11"/>
  </si>
  <si>
    <t>藤井寺市</t>
    <rPh sb="0" eb="4">
      <t>フジイデラシ</t>
    </rPh>
    <phoneticPr fontId="11"/>
  </si>
  <si>
    <t>枚岡</t>
    <rPh sb="0" eb="2">
      <t>ヒラオカ</t>
    </rPh>
    <phoneticPr fontId="8"/>
  </si>
  <si>
    <t>美陵</t>
    <rPh sb="0" eb="2">
      <t>ミササギ</t>
    </rPh>
    <phoneticPr fontId="8"/>
  </si>
  <si>
    <t>（庭窪流入）</t>
    <phoneticPr fontId="1"/>
  </si>
  <si>
    <t>高安分岐</t>
    <rPh sb="0" eb="2">
      <t>タカヤス</t>
    </rPh>
    <rPh sb="2" eb="4">
      <t>ブンキ</t>
    </rPh>
    <phoneticPr fontId="11"/>
  </si>
  <si>
    <t>道明寺分岐</t>
    <rPh sb="0" eb="3">
      <t>ドウミョウジ</t>
    </rPh>
    <rPh sb="3" eb="5">
      <t>ブンキ</t>
    </rPh>
    <phoneticPr fontId="11"/>
  </si>
  <si>
    <t>ポンプ場4拡</t>
    <rPh sb="3" eb="4">
      <t>ジョウ</t>
    </rPh>
    <rPh sb="5" eb="6">
      <t>カク</t>
    </rPh>
    <phoneticPr fontId="8"/>
  </si>
  <si>
    <t>上田分岐</t>
    <rPh sb="0" eb="2">
      <t>ウエダ</t>
    </rPh>
    <rPh sb="2" eb="4">
      <t>ブンキ</t>
    </rPh>
    <phoneticPr fontId="8"/>
  </si>
  <si>
    <t>東南２</t>
    <rPh sb="0" eb="1">
      <t>ヒガシ</t>
    </rPh>
    <rPh sb="1" eb="2">
      <t>ミナミ</t>
    </rPh>
    <phoneticPr fontId="3"/>
  </si>
  <si>
    <t>雨</t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</si>
  <si>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</si>
  <si>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</si>
  <si>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小野原</t>
    <rPh sb="0" eb="3">
      <t>オノハラ</t>
    </rPh>
    <phoneticPr fontId="8"/>
  </si>
  <si>
    <t>交野市</t>
    <rPh sb="0" eb="3">
      <t>カタノシ</t>
    </rPh>
    <phoneticPr fontId="8"/>
  </si>
  <si>
    <t>寝屋川市</t>
    <rPh sb="0" eb="4">
      <t>ネヤガワシ</t>
    </rPh>
    <phoneticPr fontId="8"/>
  </si>
  <si>
    <t>高槻立坑</t>
    <rPh sb="0" eb="2">
      <t>タカツキ</t>
    </rPh>
    <rPh sb="2" eb="4">
      <t>タテコウ</t>
    </rPh>
    <phoneticPr fontId="8"/>
  </si>
  <si>
    <t>香里分岐</t>
    <rPh sb="0" eb="1">
      <t>コウ</t>
    </rPh>
    <rPh sb="1" eb="2">
      <t>リ</t>
    </rPh>
    <rPh sb="2" eb="4">
      <t>ブンキ</t>
    </rPh>
    <phoneticPr fontId="8"/>
  </si>
  <si>
    <t>茄子作分岐</t>
    <rPh sb="0" eb="2">
      <t>ナス</t>
    </rPh>
    <rPh sb="2" eb="3">
      <t>ツク</t>
    </rPh>
    <rPh sb="3" eb="5">
      <t>ブンキ</t>
    </rPh>
    <phoneticPr fontId="8"/>
  </si>
  <si>
    <t>寝屋分岐</t>
    <rPh sb="0" eb="2">
      <t>ネヤ</t>
    </rPh>
    <rPh sb="2" eb="4">
      <t>ブンキ</t>
    </rPh>
    <phoneticPr fontId="8"/>
  </si>
  <si>
    <t>北東１</t>
    <rPh sb="0" eb="1">
      <t>キタ</t>
    </rPh>
    <rPh sb="1" eb="2">
      <t>ヒガシ</t>
    </rPh>
    <phoneticPr fontId="1"/>
  </si>
  <si>
    <t>河南町</t>
    <rPh sb="0" eb="3">
      <t>カナンチョウ</t>
    </rPh>
    <phoneticPr fontId="8"/>
  </si>
  <si>
    <t>太子町</t>
    <rPh sb="0" eb="2">
      <t>タイシ</t>
    </rPh>
    <rPh sb="2" eb="3">
      <t>マチ</t>
    </rPh>
    <phoneticPr fontId="8"/>
  </si>
  <si>
    <t>河内長野市</t>
    <rPh sb="0" eb="5">
      <t>カワチナガノシ</t>
    </rPh>
    <phoneticPr fontId="8"/>
  </si>
  <si>
    <t>富田林市</t>
    <rPh sb="0" eb="4">
      <t>トンダバヤシシ</t>
    </rPh>
    <phoneticPr fontId="8"/>
  </si>
  <si>
    <t>羽曳野市</t>
    <rPh sb="0" eb="4">
      <t>ハビキノシ</t>
    </rPh>
    <phoneticPr fontId="8"/>
  </si>
  <si>
    <t>山城分岐</t>
    <rPh sb="0" eb="2">
      <t>ヤマシロ</t>
    </rPh>
    <rPh sb="2" eb="4">
      <t>ブンキ</t>
    </rPh>
    <phoneticPr fontId="8"/>
  </si>
  <si>
    <t>太子分岐</t>
    <rPh sb="0" eb="2">
      <t>タイシ</t>
    </rPh>
    <rPh sb="2" eb="4">
      <t>ブンキ</t>
    </rPh>
    <phoneticPr fontId="8"/>
  </si>
  <si>
    <t>千代田分岐</t>
    <rPh sb="0" eb="3">
      <t>チヨダ</t>
    </rPh>
    <rPh sb="3" eb="5">
      <t>ブンキ</t>
    </rPh>
    <phoneticPr fontId="8"/>
  </si>
  <si>
    <t>廿山分岐</t>
    <rPh sb="0" eb="1">
      <t>ニジュウ</t>
    </rPh>
    <rPh sb="1" eb="2">
      <t>ヤマ</t>
    </rPh>
    <rPh sb="2" eb="4">
      <t>ブンキ</t>
    </rPh>
    <phoneticPr fontId="8"/>
  </si>
  <si>
    <t>西浦分岐</t>
    <rPh sb="0" eb="2">
      <t>ニシウラ</t>
    </rPh>
    <rPh sb="2" eb="4">
      <t>ブンキ</t>
    </rPh>
    <phoneticPr fontId="8"/>
  </si>
  <si>
    <t>南２</t>
    <rPh sb="0" eb="1">
      <t>ミナミ</t>
    </rPh>
    <phoneticPr fontId="3"/>
  </si>
  <si>
    <t xml:space="preserve">0.02mg/L以下 </t>
  </si>
  <si>
    <t>0.002mg/L以下 *</t>
  </si>
  <si>
    <t>0.02mg/L以下</t>
  </si>
  <si>
    <t xml:space="preserve">0.004mg/L以下 </t>
  </si>
  <si>
    <t>0.4mg/L以下</t>
  </si>
  <si>
    <t>0.08mg/L以下</t>
  </si>
  <si>
    <t>0.01mg/L以下 *</t>
  </si>
  <si>
    <t>0.02mg/L以下 *</t>
  </si>
  <si>
    <t>1mg/L以下</t>
  </si>
  <si>
    <t>0.01mg/L以下</t>
  </si>
  <si>
    <t>20mg/L以下</t>
  </si>
  <si>
    <t>0.3mg/L以下</t>
  </si>
  <si>
    <t>3以下</t>
  </si>
  <si>
    <t>1度以下</t>
  </si>
  <si>
    <t>2000/mL以下*</t>
  </si>
  <si>
    <t>0.1mg/L以下</t>
  </si>
  <si>
    <t>泉北浄水池</t>
    <rPh sb="0" eb="2">
      <t>センボク</t>
    </rPh>
    <rPh sb="2" eb="5">
      <t>ジョウスイチ</t>
    </rPh>
    <phoneticPr fontId="8"/>
  </si>
  <si>
    <t>忠岡町</t>
    <rPh sb="0" eb="2">
      <t>タダオカ</t>
    </rPh>
    <rPh sb="2" eb="3">
      <t>チョウ</t>
    </rPh>
    <phoneticPr fontId="8"/>
  </si>
  <si>
    <t>和泉市</t>
    <rPh sb="0" eb="3">
      <t>イズミシ</t>
    </rPh>
    <phoneticPr fontId="8"/>
  </si>
  <si>
    <t>岸和田市</t>
    <rPh sb="0" eb="4">
      <t>キシワダシ</t>
    </rPh>
    <phoneticPr fontId="8"/>
  </si>
  <si>
    <t>流入</t>
    <rPh sb="0" eb="2">
      <t>リュウニュウ</t>
    </rPh>
    <phoneticPr fontId="8"/>
  </si>
  <si>
    <t>北出分岐</t>
    <rPh sb="0" eb="2">
      <t>キタデ</t>
    </rPh>
    <rPh sb="2" eb="4">
      <t>ブンキ</t>
    </rPh>
    <phoneticPr fontId="8"/>
  </si>
  <si>
    <t>山荘分岐</t>
    <rPh sb="0" eb="2">
      <t>サンソウ</t>
    </rPh>
    <rPh sb="2" eb="4">
      <t>ブンキ</t>
    </rPh>
    <phoneticPr fontId="8"/>
  </si>
  <si>
    <t>流木分岐</t>
    <rPh sb="0" eb="1">
      <t>ナガレ</t>
    </rPh>
    <rPh sb="1" eb="2">
      <t>キ</t>
    </rPh>
    <rPh sb="2" eb="4">
      <t>ブンキ</t>
    </rPh>
    <phoneticPr fontId="8"/>
  </si>
  <si>
    <t>万町分岐</t>
    <rPh sb="0" eb="2">
      <t>マンチョウ</t>
    </rPh>
    <rPh sb="2" eb="4">
      <t>ブンキ</t>
    </rPh>
    <phoneticPr fontId="8"/>
  </si>
  <si>
    <t>南３</t>
    <rPh sb="0" eb="1">
      <t>ミナミ</t>
    </rPh>
    <phoneticPr fontId="3"/>
  </si>
  <si>
    <t>東大阪市</t>
    <rPh sb="0" eb="4">
      <t>ヒガシオオサカシ</t>
    </rPh>
    <phoneticPr fontId="8"/>
  </si>
  <si>
    <t>門真市</t>
    <rPh sb="0" eb="3">
      <t>カドマシ</t>
    </rPh>
    <phoneticPr fontId="8"/>
  </si>
  <si>
    <t>四條畷市</t>
    <rPh sb="0" eb="4">
      <t>シジョウナワテシ</t>
    </rPh>
    <phoneticPr fontId="5"/>
  </si>
  <si>
    <t>大東市</t>
    <rPh sb="0" eb="3">
      <t>ダイトウシ</t>
    </rPh>
    <phoneticPr fontId="8"/>
  </si>
  <si>
    <t>水走分岐</t>
    <rPh sb="0" eb="1">
      <t>ミズ</t>
    </rPh>
    <rPh sb="1" eb="2">
      <t>ハシ</t>
    </rPh>
    <rPh sb="2" eb="4">
      <t>ブンキ</t>
    </rPh>
    <phoneticPr fontId="8"/>
  </si>
  <si>
    <t>上馬伏分岐</t>
    <rPh sb="0" eb="3">
      <t>カミマブセ</t>
    </rPh>
    <rPh sb="3" eb="5">
      <t>ブンキ</t>
    </rPh>
    <phoneticPr fontId="8"/>
  </si>
  <si>
    <t>砂分岐</t>
    <rPh sb="0" eb="1">
      <t>スナ</t>
    </rPh>
    <rPh sb="1" eb="3">
      <t>ブンキ</t>
    </rPh>
    <phoneticPr fontId="5"/>
  </si>
  <si>
    <t>高宮分岐</t>
    <rPh sb="0" eb="2">
      <t>タカミヤ</t>
    </rPh>
    <rPh sb="2" eb="4">
      <t>ブンキ</t>
    </rPh>
    <phoneticPr fontId="8"/>
  </si>
  <si>
    <t>寺川分岐</t>
    <rPh sb="0" eb="2">
      <t>テラカワ</t>
    </rPh>
    <rPh sb="2" eb="4">
      <t>ブンキ</t>
    </rPh>
    <phoneticPr fontId="8"/>
  </si>
  <si>
    <t>阪南市</t>
    <rPh sb="0" eb="3">
      <t>ハンナンシ</t>
    </rPh>
    <phoneticPr fontId="8"/>
  </si>
  <si>
    <t>田尻町</t>
    <rPh sb="0" eb="3">
      <t>タジリチョウ</t>
    </rPh>
    <phoneticPr fontId="8"/>
  </si>
  <si>
    <t>泉南市</t>
    <rPh sb="0" eb="2">
      <t>センナン</t>
    </rPh>
    <rPh sb="2" eb="3">
      <t>シ</t>
    </rPh>
    <phoneticPr fontId="8"/>
  </si>
  <si>
    <t>泉佐野市</t>
    <rPh sb="0" eb="4">
      <t>イズミサノシ</t>
    </rPh>
    <phoneticPr fontId="8"/>
  </si>
  <si>
    <t>熊取町</t>
    <rPh sb="0" eb="3">
      <t>クマトリチョウ</t>
    </rPh>
    <phoneticPr fontId="8"/>
  </si>
  <si>
    <t>貝塚市</t>
    <rPh sb="0" eb="3">
      <t>カイヅカシ</t>
    </rPh>
    <phoneticPr fontId="8"/>
  </si>
  <si>
    <t>貝掛分岐</t>
    <rPh sb="0" eb="2">
      <t>カイガケ</t>
    </rPh>
    <rPh sb="2" eb="4">
      <t>ブンキ</t>
    </rPh>
    <phoneticPr fontId="8"/>
  </si>
  <si>
    <t>田尻分岐</t>
    <rPh sb="0" eb="2">
      <t>タジリ</t>
    </rPh>
    <rPh sb="2" eb="4">
      <t>ブンキ</t>
    </rPh>
    <phoneticPr fontId="8"/>
  </si>
  <si>
    <t>樽井分岐</t>
    <rPh sb="0" eb="2">
      <t>タルイ</t>
    </rPh>
    <rPh sb="2" eb="4">
      <t>ブンキ</t>
    </rPh>
    <phoneticPr fontId="8"/>
  </si>
  <si>
    <t>中庄分岐</t>
    <rPh sb="0" eb="2">
      <t>ナカショウ</t>
    </rPh>
    <rPh sb="2" eb="4">
      <t>ブンキ</t>
    </rPh>
    <phoneticPr fontId="8"/>
  </si>
  <si>
    <t>紺屋分岐</t>
    <rPh sb="0" eb="1">
      <t>コン</t>
    </rPh>
    <rPh sb="1" eb="2">
      <t>ヤ</t>
    </rPh>
    <rPh sb="2" eb="4">
      <t>ブンキ</t>
    </rPh>
    <phoneticPr fontId="8"/>
  </si>
  <si>
    <t>三ツ松分岐</t>
    <rPh sb="0" eb="3">
      <t>ミツマツ</t>
    </rPh>
    <rPh sb="3" eb="5">
      <t>ブンキ</t>
    </rPh>
    <phoneticPr fontId="8"/>
  </si>
  <si>
    <t>南４</t>
    <rPh sb="0" eb="1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</si>
</sst>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h:mm;@"/>
    <numFmt numFmtId="178" formatCode="0.0000"/>
    <numFmt numFmtId="179" formatCode="0.000000"/>
    <numFmt numFmtId="180" formatCode="0.00000"/>
    <numFmt numFmtId="181" formatCode="0.000"/>
    <numFmt numFmtId="182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6.05"/>
      <color indexed="36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64">
    <xf numFmtId="0" fontId="0" fillId="0" borderId="0" xfId="0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Alignment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4" fillId="0" borderId="16" xfId="1" applyBorder="1" applyAlignment="1" applyProtection="1">
      <alignment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4" fillId="0" borderId="16" xfId="2" applyBorder="1" applyAlignment="1" applyProtection="1">
      <alignment vertical="center"/>
    </xf>
    <xf numFmtId="0" fontId="4" fillId="0" borderId="0" xfId="2" applyAlignment="1">
      <alignment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58" fontId="5" fillId="0" borderId="24" xfId="1" quotePrefix="1" applyNumberFormat="1" applyFont="1" applyBorder="1" applyAlignment="1" applyProtection="1">
      <alignment horizontal="center" vertical="center"/>
    </xf>
    <xf numFmtId="56" fontId="5" fillId="0" borderId="25" xfId="1" quotePrefix="1" applyNumberFormat="1" applyFont="1" applyBorder="1" applyAlignment="1" applyProtection="1">
      <alignment horizontal="right" vertical="center"/>
    </xf>
    <xf numFmtId="56" fontId="5" fillId="0" borderId="25" xfId="1" applyNumberFormat="1" applyFont="1" applyBorder="1" applyAlignment="1" applyProtection="1">
      <alignment horizontal="right" vertical="center"/>
    </xf>
    <xf numFmtId="56" fontId="5" fillId="0" borderId="26" xfId="1" applyNumberFormat="1" applyFont="1" applyBorder="1" applyAlignment="1" applyProtection="1">
      <alignment horizontal="right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horizontal="right" vertical="center"/>
    </xf>
    <xf numFmtId="177" fontId="5" fillId="0" borderId="30" xfId="0" applyNumberFormat="1" applyFont="1" applyBorder="1" applyAlignment="1" applyProtection="1">
      <alignment horizontal="right" vertical="center"/>
    </xf>
    <xf numFmtId="177" fontId="5" fillId="0" borderId="31" xfId="0" applyNumberFormat="1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vertical="center"/>
    </xf>
    <xf numFmtId="176" fontId="5" fillId="0" borderId="34" xfId="0" applyNumberFormat="1" applyFont="1" applyBorder="1" applyAlignment="1" applyProtection="1">
      <alignment horizontal="right" vertical="center"/>
    </xf>
    <xf numFmtId="176" fontId="5" fillId="0" borderId="35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3" applyFont="1" applyBorder="1" applyAlignment="1" applyProtection="1">
      <alignment vertical="center"/>
    </xf>
    <xf numFmtId="176" fontId="5" fillId="0" borderId="39" xfId="0" applyNumberFormat="1" applyFont="1" applyBorder="1" applyAlignment="1" applyProtection="1">
      <alignment horizontal="right" vertical="center"/>
    </xf>
    <xf numFmtId="176" fontId="5" fillId="0" borderId="40" xfId="0" applyNumberFormat="1" applyFont="1" applyBorder="1" applyAlignment="1" applyProtection="1">
      <alignment horizontal="right" vertical="center"/>
    </xf>
    <xf numFmtId="176" fontId="5" fillId="0" borderId="41" xfId="0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1" fontId="5" fillId="0" borderId="44" xfId="0" applyNumberFormat="1" applyFont="1" applyBorder="1" applyAlignment="1" applyProtection="1">
      <alignment horizontal="right" vertical="center"/>
    </xf>
    <xf numFmtId="1" fontId="5" fillId="0" borderId="45" xfId="0" applyNumberFormat="1" applyFont="1" applyBorder="1" applyAlignment="1" applyProtection="1">
      <alignment horizontal="right" vertical="center"/>
    </xf>
    <xf numFmtId="1" fontId="5" fillId="0" borderId="46" xfId="0" applyNumberFormat="1" applyFont="1" applyBorder="1" applyAlignment="1" applyProtection="1">
      <alignment horizontal="right" vertical="center"/>
    </xf>
    <xf numFmtId="0" fontId="5" fillId="0" borderId="16" xfId="1" applyFont="1" applyBorder="1" applyAlignment="1" applyProtection="1">
      <alignment horizontal="center" vertical="center"/>
    </xf>
    <xf numFmtId="1" fontId="5" fillId="0" borderId="47" xfId="0" applyNumberFormat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49" fontId="5" fillId="0" borderId="49" xfId="0" applyNumberFormat="1" applyFont="1" applyBorder="1" applyAlignment="1" applyProtection="1">
      <alignment horizontal="right" vertical="center"/>
    </xf>
    <xf numFmtId="49" fontId="5" fillId="0" borderId="35" xfId="0" applyNumberFormat="1" applyFont="1" applyBorder="1" applyAlignment="1" applyProtection="1">
      <alignment horizontal="right" vertical="center"/>
    </xf>
    <xf numFmtId="49" fontId="5" fillId="0" borderId="36" xfId="0" applyNumberFormat="1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horizontal="center" vertical="center"/>
    </xf>
    <xf numFmtId="178" fontId="5" fillId="0" borderId="49" xfId="0" applyNumberFormat="1" applyFont="1" applyBorder="1" applyAlignment="1" applyProtection="1">
      <alignment horizontal="right" vertical="center"/>
    </xf>
    <xf numFmtId="178" fontId="5" fillId="0" borderId="50" xfId="0" applyNumberFormat="1" applyFont="1" applyBorder="1" applyAlignment="1" applyProtection="1">
      <alignment horizontal="right" vertical="center"/>
    </xf>
    <xf numFmtId="178" fontId="5" fillId="0" borderId="35" xfId="0" applyNumberFormat="1" applyFont="1" applyBorder="1" applyAlignment="1" applyProtection="1">
      <alignment horizontal="right" vertical="center"/>
    </xf>
    <xf numFmtId="178" fontId="5" fillId="0" borderId="36" xfId="0" applyNumberFormat="1" applyFont="1" applyBorder="1" applyAlignment="1" applyProtection="1">
      <alignment horizontal="right" vertical="center"/>
    </xf>
    <xf numFmtId="179" fontId="5" fillId="0" borderId="51" xfId="0" applyNumberFormat="1" applyFont="1" applyBorder="1" applyAlignment="1" applyProtection="1">
      <alignment horizontal="right" vertical="center"/>
    </xf>
    <xf numFmtId="179" fontId="5" fillId="0" borderId="1" xfId="0" applyNumberFormat="1" applyFont="1" applyBorder="1" applyAlignment="1" applyProtection="1">
      <alignment horizontal="right" vertical="center"/>
    </xf>
    <xf numFmtId="179" fontId="5" fillId="0" borderId="34" xfId="0" applyNumberFormat="1" applyFont="1" applyBorder="1" applyAlignment="1" applyProtection="1">
      <alignment horizontal="right" vertical="center"/>
    </xf>
    <xf numFmtId="179" fontId="5" fillId="0" borderId="35" xfId="0" applyNumberFormat="1" applyFont="1" applyBorder="1" applyAlignment="1" applyProtection="1">
      <alignment horizontal="right" vertical="center"/>
    </xf>
    <xf numFmtId="180" fontId="5" fillId="0" borderId="35" xfId="0" applyNumberFormat="1" applyFont="1" applyBorder="1" applyAlignment="1" applyProtection="1">
      <alignment horizontal="right" vertical="center"/>
    </xf>
    <xf numFmtId="180" fontId="5" fillId="0" borderId="36" xfId="0" applyNumberFormat="1" applyFont="1" applyBorder="1" applyAlignment="1" applyProtection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</xf>
    <xf numFmtId="181" fontId="5" fillId="0" borderId="1" xfId="0" applyNumberFormat="1" applyFont="1" applyBorder="1" applyAlignment="1" applyProtection="1">
      <alignment horizontal="right" vertical="center"/>
    </xf>
    <xf numFmtId="181" fontId="5" fillId="0" borderId="34" xfId="0" applyNumberFormat="1" applyFont="1" applyBorder="1" applyAlignment="1" applyProtection="1">
      <alignment horizontal="right" vertical="center"/>
    </xf>
    <xf numFmtId="181" fontId="5" fillId="0" borderId="35" xfId="0" applyNumberFormat="1" applyFont="1" applyBorder="1" applyAlignment="1" applyProtection="1">
      <alignment horizontal="right" vertical="center"/>
    </xf>
    <xf numFmtId="181" fontId="5" fillId="0" borderId="36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2" fontId="5" fillId="0" borderId="51" xfId="0" applyNumberFormat="1" applyFont="1" applyBorder="1" applyAlignment="1" applyProtection="1">
      <alignment horizontal="right" vertical="center"/>
    </xf>
    <xf numFmtId="2" fontId="5" fillId="0" borderId="1" xfId="0" applyNumberFormat="1" applyFont="1" applyBorder="1" applyAlignment="1" applyProtection="1">
      <alignment horizontal="right" vertical="center"/>
    </xf>
    <xf numFmtId="2" fontId="5" fillId="0" borderId="34" xfId="0" applyNumberFormat="1" applyFont="1" applyBorder="1" applyAlignment="1" applyProtection="1">
      <alignment horizontal="right" vertical="center"/>
    </xf>
    <xf numFmtId="2" fontId="5" fillId="0" borderId="35" xfId="0" applyNumberFormat="1" applyFont="1" applyBorder="1" applyAlignment="1" applyProtection="1">
      <alignment horizontal="right" vertical="center"/>
    </xf>
    <xf numFmtId="2" fontId="5" fillId="0" borderId="36" xfId="0" applyNumberFormat="1" applyFont="1" applyBorder="1" applyAlignment="1" applyProtection="1">
      <alignment horizontal="right" vertical="center"/>
    </xf>
    <xf numFmtId="178" fontId="5" fillId="0" borderId="51" xfId="0" applyNumberFormat="1" applyFont="1" applyBorder="1" applyAlignment="1" applyProtection="1">
      <alignment horizontal="right" vertical="center"/>
    </xf>
    <xf numFmtId="178" fontId="5" fillId="0" borderId="1" xfId="0" applyNumberFormat="1" applyFont="1" applyBorder="1" applyAlignment="1" applyProtection="1">
      <alignment horizontal="right" vertical="center"/>
    </xf>
    <xf numFmtId="178" fontId="5" fillId="0" borderId="34" xfId="0" applyNumberFormat="1" applyFont="1" applyBorder="1" applyAlignment="1" applyProtection="1">
      <alignment horizontal="right" vertical="center"/>
    </xf>
    <xf numFmtId="0" fontId="5" fillId="0" borderId="47" xfId="0" quotePrefix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</xf>
    <xf numFmtId="181" fontId="5" fillId="0" borderId="51" xfId="0" applyNumberFormat="1" applyFont="1" applyFill="1" applyBorder="1" applyAlignment="1" applyProtection="1">
      <alignment horizontal="right" vertical="center"/>
    </xf>
    <xf numFmtId="181" fontId="5" fillId="0" borderId="1" xfId="0" applyNumberFormat="1" applyFont="1" applyFill="1" applyBorder="1" applyAlignment="1" applyProtection="1">
      <alignment horizontal="right" vertical="center"/>
    </xf>
    <xf numFmtId="181" fontId="5" fillId="0" borderId="34" xfId="0" applyNumberFormat="1" applyFont="1" applyFill="1" applyBorder="1" applyAlignment="1" applyProtection="1">
      <alignment horizontal="right" vertical="center"/>
    </xf>
    <xf numFmtId="181" fontId="5" fillId="0" borderId="35" xfId="0" applyNumberFormat="1" applyFont="1" applyFill="1" applyBorder="1" applyAlignment="1" applyProtection="1">
      <alignment horizontal="right" vertical="center"/>
    </xf>
    <xf numFmtId="181" fontId="5" fillId="0" borderId="36" xfId="0" applyNumberFormat="1" applyFont="1" applyFill="1" applyBorder="1" applyAlignment="1" applyProtection="1">
      <alignment horizontal="right" vertical="center"/>
    </xf>
    <xf numFmtId="181" fontId="4" fillId="0" borderId="16" xfId="1" applyNumberFormat="1" applyBorder="1" applyAlignment="1" applyProtection="1">
      <alignment vertical="center"/>
    </xf>
    <xf numFmtId="0" fontId="5" fillId="0" borderId="52" xfId="1" quotePrefix="1" applyFont="1" applyBorder="1" applyAlignment="1" applyProtection="1">
      <alignment horizontal="center" vertical="center"/>
    </xf>
    <xf numFmtId="176" fontId="5" fillId="0" borderId="5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" fontId="5" fillId="0" borderId="51" xfId="0" applyNumberFormat="1" applyFont="1" applyBorder="1" applyAlignment="1" applyProtection="1">
      <alignment horizontal="right" vertical="center"/>
    </xf>
    <xf numFmtId="1" fontId="5" fillId="0" borderId="1" xfId="0" applyNumberFormat="1" applyFont="1" applyBorder="1" applyAlignment="1" applyProtection="1">
      <alignment horizontal="right" vertical="center"/>
    </xf>
    <xf numFmtId="1" fontId="5" fillId="0" borderId="34" xfId="0" applyNumberFormat="1" applyFont="1" applyBorder="1" applyAlignment="1" applyProtection="1">
      <alignment horizontal="right" vertical="center"/>
    </xf>
    <xf numFmtId="1" fontId="5" fillId="0" borderId="35" xfId="0" applyNumberFormat="1" applyFont="1" applyBorder="1" applyAlignment="1" applyProtection="1">
      <alignment horizontal="right" vertical="center"/>
    </xf>
    <xf numFmtId="1" fontId="5" fillId="0" borderId="36" xfId="0" applyNumberFormat="1" applyFont="1" applyBorder="1" applyAlignment="1" applyProtection="1">
      <alignment horizontal="right" vertical="center"/>
    </xf>
    <xf numFmtId="179" fontId="5" fillId="0" borderId="36" xfId="0" applyNumberFormat="1" applyFont="1" applyBorder="1" applyAlignment="1" applyProtection="1">
      <alignment horizontal="right" vertical="center"/>
    </xf>
    <xf numFmtId="0" fontId="4" fillId="0" borderId="0" xfId="1" applyBorder="1" applyAlignment="1" applyProtection="1">
      <alignment vertical="center"/>
    </xf>
    <xf numFmtId="49" fontId="5" fillId="0" borderId="5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1" applyFont="1" applyBorder="1" applyAlignment="1" applyProtection="1">
      <alignment horizontal="center" vertical="center"/>
    </xf>
    <xf numFmtId="176" fontId="5" fillId="0" borderId="55" xfId="0" applyNumberFormat="1" applyFont="1" applyBorder="1" applyAlignment="1" applyProtection="1">
      <alignment horizontal="right" vertical="center"/>
    </xf>
    <xf numFmtId="176" fontId="5" fillId="0" borderId="21" xfId="0" applyNumberFormat="1" applyFont="1" applyBorder="1" applyAlignment="1" applyProtection="1">
      <alignment horizontal="right" vertical="center"/>
    </xf>
    <xf numFmtId="0" fontId="5" fillId="0" borderId="56" xfId="1" applyFont="1" applyBorder="1" applyAlignment="1" applyProtection="1">
      <alignment horizontal="left" vertical="center"/>
    </xf>
    <xf numFmtId="0" fontId="5" fillId="0" borderId="57" xfId="1" applyFont="1" applyBorder="1" applyAlignment="1" applyProtection="1">
      <alignment horizontal="center" vertical="center"/>
    </xf>
    <xf numFmtId="0" fontId="5" fillId="0" borderId="56" xfId="1" applyFont="1" applyBorder="1" applyAlignment="1" applyProtection="1">
      <alignment horizontal="center" vertical="center"/>
    </xf>
    <xf numFmtId="0" fontId="5" fillId="0" borderId="58" xfId="1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2" xfId="3" applyFont="1" applyBorder="1" applyAlignment="1" applyProtection="1">
      <alignment vertical="center"/>
    </xf>
    <xf numFmtId="177" fontId="9" fillId="0" borderId="60" xfId="2" applyNumberFormat="1" applyFont="1" applyBorder="1" applyAlignment="1" applyProtection="1">
      <alignment horizontal="right" vertical="center"/>
    </xf>
    <xf numFmtId="177" fontId="5" fillId="0" borderId="30" xfId="2" applyNumberFormat="1" applyFont="1" applyBorder="1" applyAlignment="1" applyProtection="1">
      <alignment horizontal="right" vertical="center"/>
    </xf>
    <xf numFmtId="177" fontId="5" fillId="0" borderId="31" xfId="2" applyNumberFormat="1" applyFont="1" applyBorder="1" applyAlignment="1" applyProtection="1">
      <alignment horizontal="right" vertical="center"/>
    </xf>
    <xf numFmtId="0" fontId="5" fillId="0" borderId="47" xfId="3" applyFont="1" applyBorder="1" applyAlignment="1" applyProtection="1">
      <alignment vertical="center"/>
    </xf>
    <xf numFmtId="176" fontId="5" fillId="0" borderId="49" xfId="2" applyNumberFormat="1" applyFont="1" applyBorder="1" applyAlignment="1" applyProtection="1">
      <alignment horizontal="right" vertical="center"/>
    </xf>
    <xf numFmtId="176" fontId="5" fillId="0" borderId="35" xfId="2" applyNumberFormat="1" applyFont="1" applyBorder="1" applyAlignment="1" applyProtection="1">
      <alignment horizontal="right" vertical="center"/>
    </xf>
    <xf numFmtId="176" fontId="5" fillId="0" borderId="36" xfId="2" applyNumberFormat="1" applyFont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62" xfId="3" applyFont="1" applyBorder="1" applyAlignment="1" applyProtection="1">
      <alignment vertical="center"/>
    </xf>
    <xf numFmtId="176" fontId="5" fillId="0" borderId="55" xfId="2" applyNumberFormat="1" applyFont="1" applyBorder="1" applyAlignment="1" applyProtection="1">
      <alignment horizontal="right" vertical="center"/>
    </xf>
    <xf numFmtId="176" fontId="5" fillId="0" borderId="40" xfId="2" applyNumberFormat="1" applyFont="1" applyBorder="1" applyAlignment="1" applyProtection="1">
      <alignment horizontal="right" vertical="center"/>
    </xf>
    <xf numFmtId="176" fontId="5" fillId="0" borderId="41" xfId="2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1" quotePrefix="1" applyFont="1" applyBorder="1" applyAlignment="1" applyProtection="1">
      <alignment horizontal="center" vertical="center"/>
    </xf>
    <xf numFmtId="181" fontId="5" fillId="0" borderId="65" xfId="0" applyNumberFormat="1" applyFont="1" applyBorder="1" applyAlignment="1" applyProtection="1">
      <alignment horizontal="right" vertical="center"/>
    </xf>
    <xf numFmtId="181" fontId="5" fillId="0" borderId="45" xfId="0" applyNumberFormat="1" applyFont="1" applyBorder="1" applyAlignment="1" applyProtection="1">
      <alignment horizontal="right" vertical="center"/>
    </xf>
    <xf numFmtId="181" fontId="5" fillId="0" borderId="46" xfId="0" applyNumberFormat="1" applyFont="1" applyBorder="1" applyAlignment="1" applyProtection="1">
      <alignment horizontal="right" vertical="center"/>
    </xf>
    <xf numFmtId="0" fontId="5" fillId="0" borderId="66" xfId="1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6" xfId="1" quotePrefix="1" applyFont="1" applyBorder="1" applyAlignment="1" applyProtection="1">
      <alignment horizontal="center" vertical="center"/>
    </xf>
    <xf numFmtId="0" fontId="5" fillId="0" borderId="51" xfId="0" quotePrefix="1" applyFont="1" applyBorder="1" applyAlignment="1" applyProtection="1">
      <alignment horizontal="center" vertical="center"/>
    </xf>
    <xf numFmtId="0" fontId="5" fillId="0" borderId="66" xfId="1" quotePrefix="1" applyFont="1" applyBorder="1" applyAlignment="1" applyProtection="1">
      <alignment horizontal="center" vertical="center" shrinkToFit="1"/>
    </xf>
    <xf numFmtId="1" fontId="5" fillId="0" borderId="34" xfId="1" applyNumberFormat="1" applyFont="1" applyFill="1" applyBorder="1" applyAlignment="1" applyProtection="1">
      <alignment horizontal="right" vertical="center"/>
    </xf>
    <xf numFmtId="1" fontId="5" fillId="0" borderId="35" xfId="1" applyNumberFormat="1" applyFont="1" applyFill="1" applyBorder="1" applyAlignment="1" applyProtection="1">
      <alignment horizontal="right" vertical="center"/>
    </xf>
    <xf numFmtId="1" fontId="5" fillId="0" borderId="36" xfId="1" applyNumberFormat="1" applyFont="1" applyFill="1" applyBorder="1" applyAlignment="1" applyProtection="1">
      <alignment horizontal="right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68" xfId="1" applyFont="1" applyBorder="1" applyAlignment="1" applyProtection="1">
      <alignment horizontal="center" vertical="center"/>
    </xf>
    <xf numFmtId="176" fontId="5" fillId="0" borderId="69" xfId="1" applyNumberFormat="1" applyFont="1" applyFill="1" applyBorder="1" applyAlignment="1" applyProtection="1">
      <alignment horizontal="right" vertical="center"/>
    </xf>
    <xf numFmtId="176" fontId="5" fillId="0" borderId="50" xfId="1" applyNumberFormat="1" applyFont="1" applyFill="1" applyBorder="1" applyAlignment="1" applyProtection="1">
      <alignment horizontal="right" vertical="center"/>
    </xf>
    <xf numFmtId="176" fontId="5" fillId="0" borderId="70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176" fontId="5" fillId="0" borderId="35" xfId="1" applyNumberFormat="1" applyFont="1" applyFill="1" applyBorder="1" applyAlignment="1" applyProtection="1">
      <alignment horizontal="right" vertical="center"/>
    </xf>
    <xf numFmtId="176" fontId="5" fillId="0" borderId="36" xfId="1" applyNumberFormat="1" applyFont="1" applyFill="1" applyBorder="1" applyAlignment="1" applyProtection="1">
      <alignment horizontal="right" vertical="center"/>
    </xf>
    <xf numFmtId="49" fontId="5" fillId="0" borderId="66" xfId="1" applyNumberFormat="1" applyFont="1" applyBorder="1" applyAlignment="1" applyProtection="1">
      <alignment horizontal="center" vertical="center"/>
    </xf>
    <xf numFmtId="0" fontId="5" fillId="0" borderId="59" xfId="0" quotePrefix="1" applyFont="1" applyBorder="1" applyAlignment="1" applyProtection="1">
      <alignment horizontal="center" vertical="center"/>
    </xf>
    <xf numFmtId="0" fontId="5" fillId="0" borderId="71" xfId="1" applyFont="1" applyBorder="1" applyAlignment="1" applyProtection="1">
      <alignment horizontal="center" vertical="center"/>
    </xf>
    <xf numFmtId="181" fontId="5" fillId="0" borderId="29" xfId="0" applyNumberFormat="1" applyFont="1" applyBorder="1" applyAlignment="1" applyProtection="1">
      <alignment horizontal="right" vertical="center"/>
    </xf>
    <xf numFmtId="181" fontId="5" fillId="0" borderId="30" xfId="0" applyNumberFormat="1" applyFont="1" applyBorder="1" applyAlignment="1" applyProtection="1">
      <alignment horizontal="right" vertical="center"/>
    </xf>
    <xf numFmtId="181" fontId="5" fillId="0" borderId="31" xfId="0" applyNumberFormat="1" applyFont="1" applyBorder="1" applyAlignment="1" applyProtection="1">
      <alignment horizontal="right" vertical="center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</xf>
    <xf numFmtId="2" fontId="5" fillId="0" borderId="31" xfId="0" applyNumberFormat="1" applyFont="1" applyBorder="1" applyAlignment="1" applyProtection="1">
      <alignment horizontal="right" vertical="center"/>
    </xf>
    <xf numFmtId="0" fontId="5" fillId="0" borderId="59" xfId="1" applyFont="1" applyBorder="1" applyAlignment="1" applyProtection="1">
      <alignment vertical="center"/>
    </xf>
    <xf numFmtId="176" fontId="5" fillId="0" borderId="44" xfId="1" applyNumberFormat="1" applyFont="1" applyBorder="1" applyAlignment="1" applyProtection="1">
      <alignment horizontal="right" vertical="center"/>
    </xf>
    <xf numFmtId="176" fontId="5" fillId="0" borderId="45" xfId="1" applyNumberFormat="1" applyFont="1" applyBorder="1" applyAlignment="1" applyProtection="1">
      <alignment horizontal="right" vertical="center"/>
    </xf>
    <xf numFmtId="176" fontId="5" fillId="0" borderId="46" xfId="1" applyNumberFormat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vertical="center"/>
    </xf>
    <xf numFmtId="176" fontId="5" fillId="0" borderId="49" xfId="1" applyNumberFormat="1" applyFont="1" applyBorder="1" applyAlignment="1" applyProtection="1">
      <alignment horizontal="right" vertical="center"/>
    </xf>
    <xf numFmtId="176" fontId="5" fillId="0" borderId="35" xfId="1" applyNumberFormat="1" applyFont="1" applyBorder="1" applyAlignment="1" applyProtection="1">
      <alignment horizontal="right" vertical="center"/>
    </xf>
    <xf numFmtId="176" fontId="5" fillId="0" borderId="36" xfId="1" applyNumberFormat="1" applyFont="1" applyBorder="1" applyAlignment="1" applyProtection="1">
      <alignment horizontal="right" vertical="center"/>
    </xf>
    <xf numFmtId="176" fontId="5" fillId="0" borderId="55" xfId="1" applyNumberFormat="1" applyFont="1" applyBorder="1" applyAlignment="1" applyProtection="1">
      <alignment horizontal="right" vertical="center"/>
    </xf>
    <xf numFmtId="176" fontId="5" fillId="0" borderId="40" xfId="1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left" vertical="center"/>
    </xf>
    <xf numFmtId="0" fontId="5" fillId="0" borderId="73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74" xfId="1" applyFont="1" applyBorder="1" applyAlignment="1" applyProtection="1">
      <alignment vertical="center" wrapText="1"/>
    </xf>
    <xf numFmtId="0" fontId="5" fillId="0" borderId="73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horizontal="left" vertical="center"/>
    </xf>
    <xf numFmtId="0" fontId="5" fillId="0" borderId="7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 wrapText="1"/>
    </xf>
    <xf numFmtId="0" fontId="5" fillId="0" borderId="75" xfId="1" applyFont="1" applyBorder="1" applyAlignment="1" applyProtection="1">
      <alignment vertical="center" wrapText="1"/>
    </xf>
    <xf numFmtId="0" fontId="5" fillId="0" borderId="56" xfId="1" applyFont="1" applyBorder="1" applyAlignment="1" applyProtection="1">
      <alignment vertical="center"/>
    </xf>
    <xf numFmtId="0" fontId="5" fillId="0" borderId="9" xfId="4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vertical="center"/>
    </xf>
    <xf numFmtId="0" fontId="5" fillId="0" borderId="75" xfId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 applyProtection="1">
      <alignment horizontal="center" vertical="center"/>
    </xf>
    <xf numFmtId="182" fontId="4" fillId="0" borderId="0" xfId="1" applyNumberFormat="1" applyAlignment="1" applyProtection="1">
      <alignment vertical="center"/>
    </xf>
    <xf numFmtId="0" fontId="5" fillId="0" borderId="21" xfId="2" applyFont="1" applyBorder="1" applyAlignment="1" applyProtection="1">
      <alignment horizontal="center" vertical="center" shrinkToFit="1"/>
    </xf>
    <xf numFmtId="0" fontId="5" fillId="0" borderId="53" xfId="3" applyFont="1" applyBorder="1" applyAlignment="1" applyProtection="1">
      <alignment vertical="center"/>
    </xf>
    <xf numFmtId="0" fontId="5" fillId="0" borderId="63" xfId="1" quotePrefix="1" applyFont="1" applyBorder="1" applyAlignment="1" applyProtection="1">
      <alignment horizontal="center" vertical="center"/>
    </xf>
    <xf numFmtId="181" fontId="5" fillId="0" borderId="44" xfId="0" applyNumberFormat="1" applyFont="1" applyBorder="1" applyAlignment="1" applyProtection="1">
      <alignment horizontal="right" vertical="center"/>
    </xf>
    <xf numFmtId="0" fontId="5" fillId="0" borderId="51" xfId="1" quotePrefix="1" applyFont="1" applyBorder="1" applyAlignment="1" applyProtection="1">
      <alignment horizontal="center" vertical="center"/>
    </xf>
    <xf numFmtId="181" fontId="5" fillId="0" borderId="49" xfId="0" applyNumberFormat="1" applyFont="1" applyBorder="1" applyAlignment="1" applyProtection="1">
      <alignment horizontal="right" vertical="center"/>
    </xf>
    <xf numFmtId="2" fontId="5" fillId="0" borderId="49" xfId="0" applyNumberFormat="1" applyFont="1" applyBorder="1" applyAlignment="1" applyProtection="1">
      <alignment horizontal="right" vertical="center"/>
    </xf>
    <xf numFmtId="176" fontId="5" fillId="0" borderId="49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 shrinkToFit="1"/>
    </xf>
    <xf numFmtId="1" fontId="5" fillId="0" borderId="49" xfId="1" applyNumberFormat="1" applyFont="1" applyFill="1" applyBorder="1" applyAlignment="1" applyProtection="1">
      <alignment horizontal="right" vertical="center"/>
    </xf>
    <xf numFmtId="1" fontId="5" fillId="0" borderId="49" xfId="0" applyNumberFormat="1" applyFont="1" applyBorder="1" applyAlignment="1" applyProtection="1">
      <alignment horizontal="right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76" xfId="1" applyFont="1" applyBorder="1" applyAlignment="1" applyProtection="1">
      <alignment horizontal="center" vertical="center"/>
    </xf>
    <xf numFmtId="176" fontId="5" fillId="0" borderId="77" xfId="1" applyNumberFormat="1" applyFont="1" applyFill="1" applyBorder="1" applyAlignment="1" applyProtection="1">
      <alignment horizontal="right" vertical="center"/>
    </xf>
    <xf numFmtId="176" fontId="5" fillId="0" borderId="49" xfId="1" applyNumberFormat="1" applyFont="1" applyFill="1" applyBorder="1" applyAlignment="1" applyProtection="1">
      <alignment horizontal="right" vertical="center"/>
    </xf>
    <xf numFmtId="49" fontId="5" fillId="0" borderId="51" xfId="1" applyNumberFormat="1" applyFont="1" applyBorder="1" applyAlignment="1" applyProtection="1">
      <alignment horizontal="center" vertical="center"/>
    </xf>
    <xf numFmtId="0" fontId="5" fillId="0" borderId="42" xfId="0" quotePrefix="1" applyFont="1" applyBorder="1" applyAlignment="1" applyProtection="1">
      <alignment horizontal="center" vertical="center"/>
    </xf>
    <xf numFmtId="181" fontId="5" fillId="0" borderId="60" xfId="0" applyNumberFormat="1" applyFont="1" applyBorder="1" applyAlignment="1" applyProtection="1">
      <alignment horizontal="right" vertical="center"/>
    </xf>
    <xf numFmtId="0" fontId="5" fillId="0" borderId="63" xfId="1" applyFont="1" applyBorder="1" applyAlignment="1" applyProtection="1">
      <alignment vertical="center"/>
    </xf>
    <xf numFmtId="179" fontId="5" fillId="0" borderId="30" xfId="0" applyNumberFormat="1" applyFont="1" applyBorder="1" applyAlignment="1" applyProtection="1">
      <alignment horizontal="right" vertical="center"/>
    </xf>
    <xf numFmtId="179" fontId="5" fillId="0" borderId="29" xfId="0" applyNumberFormat="1" applyFont="1" applyBorder="1" applyAlignment="1" applyProtection="1">
      <alignment horizontal="right" vertical="center"/>
    </xf>
    <xf numFmtId="0" fontId="6" fillId="0" borderId="78" xfId="2" applyFont="1" applyBorder="1" applyAlignment="1" applyProtection="1">
      <alignment horizontal="center" vertical="center"/>
    </xf>
    <xf numFmtId="0" fontId="5" fillId="0" borderId="79" xfId="2" applyFont="1" applyBorder="1" applyAlignment="1" applyProtection="1">
      <alignment horizontal="center" vertical="center"/>
    </xf>
    <xf numFmtId="0" fontId="6" fillId="0" borderId="80" xfId="2" applyFont="1" applyBorder="1" applyAlignment="1" applyProtection="1">
      <alignment horizontal="center" vertical="center"/>
    </xf>
    <xf numFmtId="0" fontId="5" fillId="0" borderId="81" xfId="2" applyFont="1" applyBorder="1" applyAlignment="1" applyProtection="1">
      <alignment horizontal="center" vertical="center"/>
    </xf>
    <xf numFmtId="56" fontId="5" fillId="0" borderId="25" xfId="1" applyNumberFormat="1" applyFont="1" applyBorder="1" applyAlignment="1" applyProtection="1">
      <alignment horizontal="center" vertical="center"/>
    </xf>
    <xf numFmtId="56" fontId="5" fillId="0" borderId="26" xfId="1" applyNumberFormat="1" applyFont="1" applyBorder="1" applyAlignment="1" applyProtection="1">
      <alignment horizontal="center" vertical="center"/>
    </xf>
    <xf numFmtId="0" fontId="5" fillId="0" borderId="83" xfId="1" applyFont="1" applyBorder="1" applyAlignment="1" applyProtection="1">
      <alignment horizontal="center" vertical="center"/>
    </xf>
    <xf numFmtId="58" fontId="5" fillId="0" borderId="84" xfId="1" quotePrefix="1" applyNumberFormat="1" applyFont="1" applyBorder="1" applyAlignment="1" applyProtection="1">
      <alignment horizontal="center" vertical="center"/>
    </xf>
    <xf numFmtId="56" fontId="5" fillId="0" borderId="85" xfId="1" quotePrefix="1" applyNumberFormat="1" applyFont="1" applyBorder="1" applyAlignment="1" applyProtection="1">
      <alignment horizontal="right" vertical="center"/>
    </xf>
    <xf numFmtId="0" fontId="5" fillId="0" borderId="71" xfId="3" applyFont="1" applyBorder="1" applyAlignment="1" applyProtection="1">
      <alignment vertical="center"/>
    </xf>
    <xf numFmtId="0" fontId="5" fillId="0" borderId="66" xfId="3" applyFont="1" applyBorder="1" applyAlignment="1" applyProtection="1">
      <alignment vertical="center"/>
    </xf>
    <xf numFmtId="0" fontId="5" fillId="0" borderId="86" xfId="3" applyFont="1" applyBorder="1" applyAlignment="1" applyProtection="1">
      <alignment vertical="center"/>
    </xf>
    <xf numFmtId="0" fontId="5" fillId="0" borderId="87" xfId="0" applyFont="1" applyBorder="1" applyAlignment="1" applyProtection="1">
      <alignment horizontal="center" vertical="center"/>
    </xf>
    <xf numFmtId="180" fontId="5" fillId="0" borderId="49" xfId="0" applyNumberFormat="1" applyFont="1" applyBorder="1" applyAlignment="1" applyProtection="1">
      <alignment horizontal="right" vertical="center"/>
    </xf>
    <xf numFmtId="181" fontId="5" fillId="0" borderId="49" xfId="0" applyNumberFormat="1" applyFont="1" applyFill="1" applyBorder="1" applyAlignment="1" applyProtection="1">
      <alignment horizontal="right" vertical="center"/>
    </xf>
    <xf numFmtId="179" fontId="5" fillId="0" borderId="49" xfId="0" applyNumberFormat="1" applyFont="1" applyBorder="1" applyAlignment="1" applyProtection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0" fontId="5" fillId="0" borderId="67" xfId="1" applyFont="1" applyBorder="1" applyAlignment="1" applyProtection="1">
      <alignment vertical="center"/>
    </xf>
    <xf numFmtId="176" fontId="5" fillId="0" borderId="77" xfId="1" applyNumberFormat="1" applyFont="1" applyBorder="1" applyAlignment="1" applyProtection="1">
      <alignment horizontal="right" vertical="center"/>
    </xf>
    <xf numFmtId="176" fontId="5" fillId="0" borderId="50" xfId="1" applyNumberFormat="1" applyFont="1" applyBorder="1" applyAlignment="1" applyProtection="1">
      <alignment horizontal="right" vertical="center"/>
    </xf>
    <xf numFmtId="176" fontId="5" fillId="0" borderId="70" xfId="1" applyNumberFormat="1" applyFont="1" applyBorder="1" applyAlignment="1" applyProtection="1">
      <alignment horizontal="right" vertical="center"/>
    </xf>
    <xf numFmtId="0" fontId="5" fillId="0" borderId="7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 wrapText="1"/>
    </xf>
    <xf numFmtId="0" fontId="5" fillId="0" borderId="6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vertical="center" wrapText="1"/>
    </xf>
    <xf numFmtId="0" fontId="5" fillId="0" borderId="17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56" fontId="5" fillId="0" borderId="25" xfId="1" applyNumberFormat="1" applyFont="1" applyBorder="1" applyAlignment="1" applyProtection="1">
      <alignment horizontal="center" vertical="center" wrapText="1"/>
    </xf>
    <xf numFmtId="56" fontId="5" fillId="0" borderId="26" xfId="1" applyNumberFormat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72" xfId="2" applyFont="1" applyBorder="1" applyAlignment="1" applyProtection="1">
      <alignment horizontal="center" vertical="center"/>
    </xf>
    <xf numFmtId="0" fontId="5" fillId="0" borderId="82" xfId="2" applyFont="1" applyBorder="1" applyAlignment="1" applyProtection="1">
      <alignment horizontal="center" vertical="center"/>
    </xf>
  </cellXfs>
  <cellStyles count="5">
    <cellStyle name="標準" xfId="0" builtinId="0"/>
    <cellStyle name="標準_東１" xfId="2"/>
    <cellStyle name="標準_南1" xfId="4"/>
    <cellStyle name="標準_北１" xfId="1"/>
    <cellStyle name="標準_北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/>
      <c r="J6" s="15"/>
      <c r="K6" s="16"/>
      <c r="L6" s="17"/>
    </row>
    <row r="7" spans="1:12" s="18" customFormat="1" ht="30" customHeight="1" x14ac:dyDescent="0.15">
      <c r="A7" s="19" t="s">
        <v>21</v>
      </c>
      <c r="B7" s="20" t="s">
        <v>22</v>
      </c>
      <c r="C7" s="21"/>
      <c r="D7" s="22">
        <v>45278</v>
      </c>
      <c r="E7" s="23">
        <f>$D$7</f>
        <v>45278</v>
      </c>
      <c r="F7" s="23">
        <f t="shared" ref="F7:H7" si="0">$D$7</f>
        <v>45278</v>
      </c>
      <c r="G7" s="23">
        <f t="shared" si="0"/>
        <v>45278</v>
      </c>
      <c r="H7" s="23">
        <f t="shared" si="0"/>
        <v>45278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0.47916666666666702</v>
      </c>
      <c r="E8" s="29">
        <v>0.38541666666666702</v>
      </c>
      <c r="F8" s="29">
        <v>0.54166666666666696</v>
      </c>
      <c r="G8" s="29">
        <v>0.42013888888888901</v>
      </c>
      <c r="H8" s="29">
        <v>0.45138888888888901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26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27</v>
      </c>
      <c r="C10" s="32"/>
      <c r="D10" s="33">
        <v>8.8000000000000007</v>
      </c>
      <c r="E10" s="34">
        <v>0.9</v>
      </c>
      <c r="F10" s="34">
        <v>8.6</v>
      </c>
      <c r="G10" s="34">
        <v>1.6</v>
      </c>
      <c r="H10" s="34">
        <v>8.4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28</v>
      </c>
      <c r="C11" s="38"/>
      <c r="D11" s="39">
        <v>12.1</v>
      </c>
      <c r="E11" s="40">
        <v>14</v>
      </c>
      <c r="F11" s="40">
        <v>13.6</v>
      </c>
      <c r="G11" s="40">
        <v>14.5</v>
      </c>
      <c r="H11" s="40">
        <v>13.8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1"/>
      <c r="H15" s="62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7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7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7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7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7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7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6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6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7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1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7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7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7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7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7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7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6"/>
      <c r="H32" s="77"/>
      <c r="I32" s="68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7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 t="s">
        <v>71</v>
      </c>
      <c r="E34" s="66">
        <v>2E-3</v>
      </c>
      <c r="F34" s="66" t="s">
        <v>71</v>
      </c>
      <c r="G34" s="67">
        <v>2E-3</v>
      </c>
      <c r="H34" s="68">
        <v>1E-3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65"/>
      <c r="E35" s="66"/>
      <c r="F35" s="66"/>
      <c r="G35" s="67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65">
        <v>2E-3</v>
      </c>
      <c r="E36" s="66">
        <v>4.0000000000000001E-3</v>
      </c>
      <c r="F36" s="66">
        <v>3.0000000000000001E-3</v>
      </c>
      <c r="G36" s="67">
        <v>4.0000000000000001E-3</v>
      </c>
      <c r="H36" s="68">
        <v>3.0000000000000001E-3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79"/>
      <c r="E37" s="80"/>
      <c r="F37" s="80"/>
      <c r="G37" s="81"/>
      <c r="H37" s="57"/>
      <c r="I37" s="68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65">
        <v>5.0000000000000001E-3</v>
      </c>
      <c r="E38" s="66">
        <v>1.0999999999999999E-2</v>
      </c>
      <c r="F38" s="66">
        <v>6.0000000000000001E-3</v>
      </c>
      <c r="G38" s="67">
        <v>1.0999999999999999E-2</v>
      </c>
      <c r="H38" s="68">
        <v>8.0000000000000002E-3</v>
      </c>
      <c r="I38" s="68"/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65"/>
      <c r="E39" s="66"/>
      <c r="F39" s="66"/>
      <c r="G39" s="67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65">
        <v>1E-3</v>
      </c>
      <c r="E40" s="66">
        <v>3.0000000000000001E-3</v>
      </c>
      <c r="F40" s="66">
        <v>2E-3</v>
      </c>
      <c r="G40" s="67">
        <v>3.0000000000000001E-3</v>
      </c>
      <c r="H40" s="68">
        <v>2E-3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65" t="s">
        <v>71</v>
      </c>
      <c r="E41" s="66">
        <v>1E-3</v>
      </c>
      <c r="F41" s="66">
        <v>1E-3</v>
      </c>
      <c r="G41" s="67">
        <v>1E-3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65"/>
      <c r="E42" s="66"/>
      <c r="F42" s="66"/>
      <c r="G42" s="67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65"/>
      <c r="E43" s="66"/>
      <c r="F43" s="66"/>
      <c r="G43" s="67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74"/>
      <c r="E44" s="75"/>
      <c r="F44" s="75"/>
      <c r="G44" s="76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74"/>
      <c r="E45" s="75"/>
      <c r="F45" s="75"/>
      <c r="G45" s="76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65"/>
      <c r="E46" s="66"/>
      <c r="F46" s="66"/>
      <c r="G46" s="67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92"/>
      <c r="E47" s="93"/>
      <c r="F47" s="93"/>
      <c r="G47" s="3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65" t="s">
        <v>71</v>
      </c>
      <c r="E48" s="66" t="s">
        <v>71</v>
      </c>
      <c r="F48" s="66" t="s">
        <v>71</v>
      </c>
      <c r="G48" s="67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92">
        <v>17.2</v>
      </c>
      <c r="E49" s="93">
        <v>18.399999999999999</v>
      </c>
      <c r="F49" s="93">
        <v>17</v>
      </c>
      <c r="G49" s="3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3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6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74"/>
      <c r="E52" s="75"/>
      <c r="F52" s="75"/>
      <c r="G52" s="76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/>
      <c r="E53" s="60"/>
      <c r="F53" s="60"/>
      <c r="G53" s="61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59"/>
      <c r="E54" s="60"/>
      <c r="F54" s="60"/>
      <c r="G54" s="61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65"/>
      <c r="E55" s="66"/>
      <c r="F55" s="66"/>
      <c r="G55" s="67"/>
      <c r="H55" s="68"/>
      <c r="I55" s="77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79"/>
      <c r="E56" s="80"/>
      <c r="F56" s="80"/>
      <c r="G56" s="81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92">
        <v>0.8</v>
      </c>
      <c r="E57" s="93">
        <v>0.8</v>
      </c>
      <c r="F57" s="93">
        <v>0.8</v>
      </c>
      <c r="G57" s="33">
        <v>0.9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92">
        <v>7.2</v>
      </c>
      <c r="E58" s="93">
        <v>7.3</v>
      </c>
      <c r="F58" s="93">
        <v>7.2</v>
      </c>
      <c r="G58" s="33">
        <v>7.3</v>
      </c>
      <c r="H58" s="34">
        <v>7.1</v>
      </c>
      <c r="I58" s="34"/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101" t="s">
        <v>114</v>
      </c>
      <c r="E59" s="102" t="s">
        <v>114</v>
      </c>
      <c r="F59" s="102" t="s">
        <v>114</v>
      </c>
      <c r="G59" s="103" t="s">
        <v>114</v>
      </c>
      <c r="H59" s="52" t="s">
        <v>114</v>
      </c>
      <c r="I59" s="52"/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101" t="s">
        <v>114</v>
      </c>
      <c r="E60" s="102" t="s">
        <v>114</v>
      </c>
      <c r="F60" s="102" t="s">
        <v>114</v>
      </c>
      <c r="G60" s="103" t="s">
        <v>114</v>
      </c>
      <c r="H60" s="52" t="s">
        <v>114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104" t="s">
        <v>117</v>
      </c>
      <c r="E61" s="105" t="s">
        <v>117</v>
      </c>
      <c r="F61" s="105" t="s">
        <v>117</v>
      </c>
      <c r="G61" s="106" t="s">
        <v>117</v>
      </c>
      <c r="H61" s="107" t="s">
        <v>117</v>
      </c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114" t="s">
        <v>119</v>
      </c>
      <c r="F62" s="114" t="s">
        <v>119</v>
      </c>
      <c r="G62" s="40" t="s">
        <v>119</v>
      </c>
      <c r="H62" s="40" t="s">
        <v>119</v>
      </c>
      <c r="I62" s="40"/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122</v>
      </c>
      <c r="D68" s="10" t="s">
        <v>11</v>
      </c>
      <c r="E68" s="11" t="s">
        <v>12</v>
      </c>
      <c r="F68" s="11" t="s">
        <v>13</v>
      </c>
      <c r="G68" s="11" t="s">
        <v>14</v>
      </c>
      <c r="H68" s="11" t="s">
        <v>15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16</v>
      </c>
      <c r="E69" s="15" t="s">
        <v>17</v>
      </c>
      <c r="F69" s="15" t="s">
        <v>18</v>
      </c>
      <c r="G69" s="15" t="s">
        <v>19</v>
      </c>
      <c r="H69" s="15" t="s">
        <v>20</v>
      </c>
      <c r="I69" s="15"/>
      <c r="J69" s="15"/>
      <c r="K69" s="16"/>
      <c r="L69" s="17"/>
    </row>
    <row r="70" spans="1:12" s="18" customFormat="1" ht="30" customHeight="1" x14ac:dyDescent="0.15">
      <c r="A70" s="19" t="s">
        <v>21</v>
      </c>
      <c r="B70" s="20" t="s">
        <v>22</v>
      </c>
      <c r="C70" s="21"/>
      <c r="D70" s="22">
        <f>D7</f>
        <v>45278</v>
      </c>
      <c r="E70" s="23">
        <f t="shared" ref="E70:H70" si="1">E7</f>
        <v>45278</v>
      </c>
      <c r="F70" s="23">
        <f t="shared" si="1"/>
        <v>45278</v>
      </c>
      <c r="G70" s="23">
        <f t="shared" si="1"/>
        <v>45278</v>
      </c>
      <c r="H70" s="23">
        <f t="shared" si="1"/>
        <v>45278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0.47916666666666702</v>
      </c>
      <c r="E71" s="122">
        <v>0.38541666666666702</v>
      </c>
      <c r="F71" s="122">
        <v>0.54166666666666696</v>
      </c>
      <c r="G71" s="122">
        <v>0.42013888888888901</v>
      </c>
      <c r="H71" s="122">
        <v>0.45138888888888901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26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123</v>
      </c>
      <c r="C73" s="124"/>
      <c r="D73" s="125">
        <v>8.8000000000000007</v>
      </c>
      <c r="E73" s="126">
        <v>0.9</v>
      </c>
      <c r="F73" s="126">
        <v>8.6</v>
      </c>
      <c r="G73" s="126">
        <v>1.6</v>
      </c>
      <c r="H73" s="126">
        <v>8.4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29"/>
      <c r="D74" s="130">
        <v>12.1</v>
      </c>
      <c r="E74" s="131">
        <v>14</v>
      </c>
      <c r="F74" s="131">
        <v>13.6</v>
      </c>
      <c r="G74" s="131">
        <v>14.5</v>
      </c>
      <c r="H74" s="131">
        <v>13.8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35" t="s">
        <v>125</v>
      </c>
      <c r="D75" s="136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139" t="s">
        <v>127</v>
      </c>
      <c r="D76" s="81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141" t="s">
        <v>68</v>
      </c>
      <c r="D77" s="67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141" t="s">
        <v>131</v>
      </c>
      <c r="D78" s="81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141" t="s">
        <v>133</v>
      </c>
      <c r="D79" s="67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141" t="s">
        <v>86</v>
      </c>
      <c r="D80" s="67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141" t="s">
        <v>137</v>
      </c>
      <c r="D81" s="67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141" t="s">
        <v>140</v>
      </c>
      <c r="D82" s="67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141" t="s">
        <v>142</v>
      </c>
      <c r="D83" s="76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141"/>
      <c r="D84" s="33">
        <v>0.7</v>
      </c>
      <c r="E84" s="34">
        <v>0.7</v>
      </c>
      <c r="F84" s="34">
        <v>0.5</v>
      </c>
      <c r="G84" s="34">
        <v>0.7</v>
      </c>
      <c r="H84" s="34">
        <v>0.5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144</v>
      </c>
      <c r="C85" s="139" t="s">
        <v>145</v>
      </c>
      <c r="D85" s="33">
        <v>0.8</v>
      </c>
      <c r="E85" s="34">
        <v>0.8</v>
      </c>
      <c r="F85" s="34">
        <v>0.6</v>
      </c>
      <c r="G85" s="34">
        <v>0.8</v>
      </c>
      <c r="H85" s="34">
        <v>0.6</v>
      </c>
      <c r="I85" s="34"/>
      <c r="J85" s="34"/>
      <c r="K85" s="35"/>
      <c r="L85" s="13"/>
    </row>
    <row r="86" spans="1:12" ht="30" customHeight="1" x14ac:dyDescent="0.15">
      <c r="A86" s="140" t="s">
        <v>94</v>
      </c>
      <c r="B86" s="72" t="s">
        <v>99</v>
      </c>
      <c r="C86" s="143" t="s">
        <v>146</v>
      </c>
      <c r="D86" s="3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72" t="s">
        <v>97</v>
      </c>
      <c r="C87" s="139" t="s">
        <v>40</v>
      </c>
      <c r="D87" s="67" t="s">
        <v>71</v>
      </c>
      <c r="E87" s="68" t="s">
        <v>71</v>
      </c>
      <c r="F87" s="68" t="s">
        <v>71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141" t="s">
        <v>149</v>
      </c>
      <c r="D88" s="3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141" t="s">
        <v>151</v>
      </c>
      <c r="D89" s="67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141" t="s">
        <v>68</v>
      </c>
      <c r="D90" s="67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141" t="s">
        <v>155</v>
      </c>
      <c r="D91" s="144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72" t="s">
        <v>101</v>
      </c>
      <c r="C92" s="143" t="s">
        <v>157</v>
      </c>
      <c r="D92" s="9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147" t="s">
        <v>2</v>
      </c>
      <c r="C93" s="148" t="s">
        <v>158</v>
      </c>
      <c r="D93" s="14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/>
      <c r="J93" s="150"/>
      <c r="K93" s="151"/>
      <c r="L93" s="13"/>
    </row>
    <row r="94" spans="1:12" ht="30" customHeight="1" x14ac:dyDescent="0.15">
      <c r="A94" s="48" t="s">
        <v>74</v>
      </c>
      <c r="B94" s="72" t="s">
        <v>1</v>
      </c>
      <c r="C94" s="141" t="s">
        <v>159</v>
      </c>
      <c r="D94" s="152">
        <v>7.2</v>
      </c>
      <c r="E94" s="153">
        <v>7.3</v>
      </c>
      <c r="F94" s="153">
        <v>7.2</v>
      </c>
      <c r="G94" s="153">
        <v>7.3</v>
      </c>
      <c r="H94" s="153">
        <v>7.1</v>
      </c>
      <c r="I94" s="153"/>
      <c r="J94" s="153"/>
      <c r="K94" s="154"/>
    </row>
    <row r="95" spans="1:12" ht="30" customHeight="1" x14ac:dyDescent="0.15">
      <c r="A95" s="48"/>
      <c r="B95" s="72" t="s">
        <v>160</v>
      </c>
      <c r="C95" s="139" t="s">
        <v>161</v>
      </c>
      <c r="D95" s="152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155" t="s">
        <v>163</v>
      </c>
      <c r="D96" s="144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156" t="s">
        <v>164</v>
      </c>
      <c r="C97" s="157" t="s">
        <v>76</v>
      </c>
      <c r="D97" s="158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72" t="s">
        <v>89</v>
      </c>
      <c r="C98" s="139" t="s">
        <v>76</v>
      </c>
      <c r="D98" s="76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166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175</v>
      </c>
    </row>
    <row r="107" spans="1:12" ht="24.75" customHeight="1" x14ac:dyDescent="0.15">
      <c r="A107" s="191"/>
      <c r="B107" s="192"/>
      <c r="C107" s="192" t="s">
        <v>176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176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94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94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94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94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94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94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94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177</v>
      </c>
      <c r="GY7840" s="9"/>
      <c r="GZ7840" s="9"/>
      <c r="HA7840" s="9"/>
      <c r="HB7840" s="9"/>
      <c r="HC7840" s="9"/>
      <c r="HD7840" s="9"/>
      <c r="HE7840" s="9"/>
      <c r="HF7840" s="195" t="s">
        <v>177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178</v>
      </c>
      <c r="GZ7842" s="9"/>
      <c r="HA7842" s="9"/>
      <c r="HB7842" s="9"/>
      <c r="HC7842" s="9"/>
      <c r="HD7842" s="9"/>
      <c r="HE7842" s="9"/>
      <c r="HF7842" s="9"/>
      <c r="HG7842" s="195" t="s">
        <v>178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179</v>
      </c>
      <c r="GZ7843" s="9"/>
      <c r="HA7843" s="9"/>
      <c r="HB7843" s="9"/>
      <c r="HC7843" s="9"/>
      <c r="HD7843" s="9"/>
      <c r="HE7843" s="9"/>
      <c r="HF7843" s="9"/>
      <c r="HG7843" s="195" t="s">
        <v>179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180</v>
      </c>
      <c r="GZ7844" s="9"/>
      <c r="HA7844" s="9"/>
      <c r="HB7844" s="9"/>
      <c r="HC7844" s="9"/>
      <c r="HD7844" s="9"/>
      <c r="HE7844" s="9"/>
      <c r="HF7844" s="9"/>
      <c r="HG7844" s="195" t="s">
        <v>180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181</v>
      </c>
      <c r="GZ7845" s="9"/>
      <c r="HA7845" s="9"/>
      <c r="HB7845" s="9"/>
      <c r="HC7845" s="9"/>
      <c r="HD7845" s="9"/>
      <c r="HE7845" s="9"/>
      <c r="HF7845" s="9"/>
      <c r="HG7845" s="195" t="s">
        <v>181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182</v>
      </c>
      <c r="GZ7846" s="9"/>
      <c r="HA7846" s="9"/>
      <c r="HB7846" s="9"/>
      <c r="HC7846" s="9"/>
      <c r="HD7846" s="9"/>
      <c r="HE7846" s="9"/>
      <c r="HF7846" s="9"/>
      <c r="HG7846" s="195" t="s">
        <v>182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183</v>
      </c>
      <c r="GZ7847" s="9"/>
      <c r="HA7847" s="9"/>
      <c r="HB7847" s="9"/>
      <c r="HC7847" s="9"/>
      <c r="HD7847" s="9"/>
      <c r="HE7847" s="9"/>
      <c r="HF7847" s="9"/>
      <c r="HG7847" s="195" t="s">
        <v>184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185</v>
      </c>
      <c r="GZ7848" s="9"/>
      <c r="HA7848" s="9"/>
      <c r="HB7848" s="9"/>
      <c r="HC7848" s="9"/>
      <c r="HD7848" s="9"/>
      <c r="HE7848" s="9"/>
      <c r="HF7848" s="9"/>
      <c r="HG7848" s="195" t="s">
        <v>186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187</v>
      </c>
      <c r="GZ7849" s="9"/>
      <c r="HA7849" s="9"/>
      <c r="HB7849" s="9"/>
      <c r="HC7849" s="9"/>
      <c r="HD7849" s="9"/>
      <c r="HE7849" s="9"/>
      <c r="HF7849" s="9"/>
      <c r="HG7849" s="195" t="s">
        <v>187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188</v>
      </c>
      <c r="GZ7850" s="9"/>
      <c r="HA7850" s="9"/>
      <c r="HB7850" s="9"/>
      <c r="HC7850" s="9"/>
      <c r="HD7850" s="9"/>
      <c r="HE7850" s="9"/>
      <c r="HF7850" s="9"/>
      <c r="HG7850" s="195" t="s">
        <v>188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189</v>
      </c>
      <c r="GZ7851" s="9"/>
      <c r="HA7851" s="9"/>
      <c r="HB7851" s="9"/>
      <c r="HC7851" s="9"/>
      <c r="HD7851" s="9"/>
      <c r="HE7851" s="9"/>
      <c r="HF7851" s="9"/>
      <c r="HG7851" s="195" t="s">
        <v>189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190</v>
      </c>
      <c r="GZ7852" s="9"/>
      <c r="HA7852" s="9"/>
      <c r="HB7852" s="9"/>
      <c r="HC7852" s="9"/>
      <c r="HD7852" s="9"/>
      <c r="HE7852" s="9"/>
      <c r="HF7852" s="9"/>
      <c r="HG7852" s="195" t="s">
        <v>190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191</v>
      </c>
      <c r="GZ7853" s="9"/>
      <c r="HA7853" s="9"/>
      <c r="HB7853" s="9"/>
      <c r="HC7853" s="9"/>
      <c r="HD7853" s="9"/>
      <c r="HE7853" s="9"/>
      <c r="HF7853" s="9"/>
      <c r="HG7853" s="195" t="s">
        <v>191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192</v>
      </c>
      <c r="GZ7854" s="9"/>
      <c r="HA7854" s="9"/>
      <c r="HB7854" s="9"/>
      <c r="HC7854" s="9"/>
      <c r="HD7854" s="9"/>
      <c r="HE7854" s="9"/>
      <c r="HF7854" s="9"/>
      <c r="HG7854" s="195" t="s">
        <v>192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193</v>
      </c>
      <c r="GZ7855" s="9"/>
      <c r="HA7855" s="9"/>
      <c r="HB7855" s="9"/>
      <c r="HC7855" s="9"/>
      <c r="HD7855" s="9"/>
      <c r="HE7855" s="9"/>
      <c r="HF7855" s="9"/>
      <c r="HG7855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297</v>
      </c>
      <c r="E5" s="11" t="s">
        <v>298</v>
      </c>
      <c r="F5" s="11" t="s">
        <v>299</v>
      </c>
      <c r="G5" s="11" t="s">
        <v>300</v>
      </c>
      <c r="H5" s="11" t="s">
        <v>301</v>
      </c>
      <c r="I5" s="11" t="s">
        <v>302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303</v>
      </c>
      <c r="E6" s="15" t="s">
        <v>304</v>
      </c>
      <c r="F6" s="15" t="s">
        <v>305</v>
      </c>
      <c r="G6" s="15" t="s">
        <v>306</v>
      </c>
      <c r="H6" s="15" t="s">
        <v>307</v>
      </c>
      <c r="I6" s="15" t="s">
        <v>308</v>
      </c>
      <c r="J6" s="15"/>
      <c r="K6" s="16"/>
      <c r="L6" s="17"/>
    </row>
    <row r="7" spans="1:12" s="18" customFormat="1" ht="30" customHeight="1" x14ac:dyDescent="0.15">
      <c r="A7" s="19" t="s">
        <v>309</v>
      </c>
      <c r="B7" s="20" t="s">
        <v>22</v>
      </c>
      <c r="C7" s="21"/>
      <c r="D7" s="22">
        <v>45281</v>
      </c>
      <c r="E7" s="23">
        <f>$D$7</f>
        <v>45281</v>
      </c>
      <c r="F7" s="23">
        <f>$D$7</f>
        <v>45281</v>
      </c>
      <c r="G7" s="23">
        <f>$D$7</f>
        <v>45281</v>
      </c>
      <c r="H7" s="23">
        <f>$D$7</f>
        <v>45281</v>
      </c>
      <c r="I7" s="23">
        <f>$D$7</f>
        <v>45281</v>
      </c>
      <c r="J7" s="253"/>
      <c r="K7" s="254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0.39930555555555602</v>
      </c>
      <c r="E8" s="29">
        <v>0.453472222222222</v>
      </c>
      <c r="F8" s="29">
        <v>0.42708333333333298</v>
      </c>
      <c r="G8" s="29">
        <v>0.48888888888888898</v>
      </c>
      <c r="H8" s="29">
        <v>0.52222222222222203</v>
      </c>
      <c r="I8" s="29">
        <v>0.5625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5.3</v>
      </c>
      <c r="E10" s="34">
        <v>5.8</v>
      </c>
      <c r="F10" s="34">
        <v>6.5</v>
      </c>
      <c r="G10" s="34">
        <v>5.6</v>
      </c>
      <c r="H10" s="34">
        <v>5.3</v>
      </c>
      <c r="I10" s="34">
        <v>6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12.5</v>
      </c>
      <c r="E11" s="40">
        <v>12.5</v>
      </c>
      <c r="F11" s="40">
        <v>11.5</v>
      </c>
      <c r="G11" s="40">
        <v>12.9</v>
      </c>
      <c r="H11" s="40">
        <v>12.1</v>
      </c>
      <c r="I11" s="40">
        <v>12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>
        <v>1E-3</v>
      </c>
      <c r="E34" s="68">
        <v>1E-3</v>
      </c>
      <c r="F34" s="68">
        <v>1E-3</v>
      </c>
      <c r="G34" s="68">
        <v>1E-3</v>
      </c>
      <c r="H34" s="68">
        <v>1E-3</v>
      </c>
      <c r="I34" s="68" t="s">
        <v>71</v>
      </c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201">
        <v>4.0000000000000001E-3</v>
      </c>
      <c r="E36" s="68">
        <v>3.0000000000000001E-3</v>
      </c>
      <c r="F36" s="68">
        <v>3.0000000000000001E-3</v>
      </c>
      <c r="G36" s="68">
        <v>3.0000000000000001E-3</v>
      </c>
      <c r="H36" s="68">
        <v>3.0000000000000001E-3</v>
      </c>
      <c r="I36" s="68">
        <v>3.0000000000000001E-3</v>
      </c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201">
        <v>0.01</v>
      </c>
      <c r="E38" s="68">
        <v>8.0000000000000002E-3</v>
      </c>
      <c r="F38" s="68">
        <v>8.0000000000000002E-3</v>
      </c>
      <c r="G38" s="68">
        <v>8.0000000000000002E-3</v>
      </c>
      <c r="H38" s="68">
        <v>8.0000000000000002E-3</v>
      </c>
      <c r="I38" s="68">
        <v>7.0000000000000001E-3</v>
      </c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201">
        <v>3.0000000000000001E-3</v>
      </c>
      <c r="E40" s="68">
        <v>2E-3</v>
      </c>
      <c r="F40" s="68">
        <v>2E-3</v>
      </c>
      <c r="G40" s="68">
        <v>3.0000000000000001E-3</v>
      </c>
      <c r="H40" s="68">
        <v>2E-3</v>
      </c>
      <c r="I40" s="68">
        <v>2E-3</v>
      </c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201">
        <v>1E-3</v>
      </c>
      <c r="E41" s="68">
        <v>1E-3</v>
      </c>
      <c r="F41" s="68">
        <v>1E-3</v>
      </c>
      <c r="G41" s="68">
        <v>1E-3</v>
      </c>
      <c r="H41" s="68">
        <v>1E-3</v>
      </c>
      <c r="I41" s="68">
        <v>1E-3</v>
      </c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203">
        <v>0.8</v>
      </c>
      <c r="E57" s="34">
        <v>0.7</v>
      </c>
      <c r="F57" s="34">
        <v>0.8</v>
      </c>
      <c r="G57" s="34">
        <v>0.7</v>
      </c>
      <c r="H57" s="34">
        <v>0.8</v>
      </c>
      <c r="I57" s="34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203">
        <v>7.3</v>
      </c>
      <c r="E58" s="34">
        <v>7.3</v>
      </c>
      <c r="F58" s="34">
        <v>7.3</v>
      </c>
      <c r="G58" s="34">
        <v>7.3</v>
      </c>
      <c r="H58" s="34">
        <v>7.3</v>
      </c>
      <c r="I58" s="34">
        <v>7.3</v>
      </c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51" t="s">
        <v>114</v>
      </c>
      <c r="E59" s="52" t="s">
        <v>114</v>
      </c>
      <c r="F59" s="52" t="s">
        <v>114</v>
      </c>
      <c r="G59" s="52" t="s">
        <v>114</v>
      </c>
      <c r="H59" s="52" t="s">
        <v>114</v>
      </c>
      <c r="I59" s="52" t="s">
        <v>114</v>
      </c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51" t="s">
        <v>114</v>
      </c>
      <c r="E60" s="52" t="s">
        <v>114</v>
      </c>
      <c r="F60" s="52" t="s">
        <v>114</v>
      </c>
      <c r="G60" s="52" t="s">
        <v>114</v>
      </c>
      <c r="H60" s="52" t="s">
        <v>114</v>
      </c>
      <c r="I60" s="52" t="s">
        <v>114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233" t="s">
        <v>117</v>
      </c>
      <c r="E61" s="107" t="s">
        <v>117</v>
      </c>
      <c r="F61" s="107" t="s">
        <v>117</v>
      </c>
      <c r="G61" s="107" t="s">
        <v>117</v>
      </c>
      <c r="H61" s="107" t="s">
        <v>117</v>
      </c>
      <c r="I61" s="107" t="s">
        <v>117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 t="s">
        <v>119</v>
      </c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122</v>
      </c>
      <c r="D68" s="10" t="s">
        <v>297</v>
      </c>
      <c r="E68" s="11" t="s">
        <v>298</v>
      </c>
      <c r="F68" s="11" t="s">
        <v>299</v>
      </c>
      <c r="G68" s="11" t="s">
        <v>300</v>
      </c>
      <c r="H68" s="11" t="s">
        <v>301</v>
      </c>
      <c r="I68" s="11" t="s">
        <v>302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303</v>
      </c>
      <c r="E69" s="15" t="s">
        <v>304</v>
      </c>
      <c r="F69" s="15" t="s">
        <v>305</v>
      </c>
      <c r="G69" s="15" t="s">
        <v>306</v>
      </c>
      <c r="H69" s="15" t="s">
        <v>307</v>
      </c>
      <c r="I69" s="15" t="s">
        <v>308</v>
      </c>
      <c r="J69" s="15"/>
      <c r="K69" s="16"/>
      <c r="L69" s="17"/>
    </row>
    <row r="70" spans="1:12" s="18" customFormat="1" ht="30" customHeight="1" x14ac:dyDescent="0.15">
      <c r="A70" s="19" t="s">
        <v>309</v>
      </c>
      <c r="B70" s="20" t="s">
        <v>22</v>
      </c>
      <c r="C70" s="21"/>
      <c r="D70" s="22">
        <f>D7</f>
        <v>45281</v>
      </c>
      <c r="E70" s="23">
        <f t="shared" ref="E70:I70" si="0">E7</f>
        <v>45281</v>
      </c>
      <c r="F70" s="23">
        <f t="shared" si="0"/>
        <v>45281</v>
      </c>
      <c r="G70" s="23">
        <f t="shared" si="0"/>
        <v>45281</v>
      </c>
      <c r="H70" s="23">
        <f t="shared" si="0"/>
        <v>45281</v>
      </c>
      <c r="I70" s="23">
        <f t="shared" si="0"/>
        <v>45281</v>
      </c>
      <c r="J70" s="253"/>
      <c r="K70" s="254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0.39930555555555602</v>
      </c>
      <c r="E71" s="122">
        <v>0.453472222222222</v>
      </c>
      <c r="F71" s="122">
        <v>0.42708333333333298</v>
      </c>
      <c r="G71" s="122">
        <v>0.48888888888888898</v>
      </c>
      <c r="H71" s="122">
        <v>0.52222222222222203</v>
      </c>
      <c r="I71" s="122">
        <v>0.5625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5.3</v>
      </c>
      <c r="E73" s="126">
        <v>5.8</v>
      </c>
      <c r="F73" s="126">
        <v>6.5</v>
      </c>
      <c r="G73" s="126">
        <v>5.6</v>
      </c>
      <c r="H73" s="126">
        <v>5.3</v>
      </c>
      <c r="I73" s="126">
        <v>6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12.5</v>
      </c>
      <c r="E74" s="131">
        <v>12.5</v>
      </c>
      <c r="F74" s="131">
        <v>11.5</v>
      </c>
      <c r="G74" s="131">
        <v>12.9</v>
      </c>
      <c r="H74" s="131">
        <v>12.1</v>
      </c>
      <c r="I74" s="131">
        <v>12</v>
      </c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262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263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264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265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266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267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268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269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0.5</v>
      </c>
      <c r="E84" s="34">
        <v>0.6</v>
      </c>
      <c r="F84" s="34">
        <v>0.6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270</v>
      </c>
      <c r="D85" s="203">
        <v>0.7</v>
      </c>
      <c r="E85" s="34">
        <v>0.7</v>
      </c>
      <c r="F85" s="34">
        <v>0.7</v>
      </c>
      <c r="G85" s="34">
        <v>0.7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271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272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273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264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274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275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 t="s">
        <v>119</v>
      </c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7.3</v>
      </c>
      <c r="E94" s="153">
        <v>7.3</v>
      </c>
      <c r="F94" s="153">
        <v>7.3</v>
      </c>
      <c r="G94" s="153">
        <v>7.3</v>
      </c>
      <c r="H94" s="153">
        <v>7.3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276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277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277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175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177</v>
      </c>
      <c r="GY7834" s="9"/>
      <c r="GZ7834" s="9"/>
      <c r="HA7834" s="9"/>
      <c r="HB7834" s="9"/>
      <c r="HC7834" s="9"/>
      <c r="HD7834" s="9"/>
      <c r="HE7834" s="9"/>
      <c r="HF7834" s="195" t="s">
        <v>177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178</v>
      </c>
      <c r="GZ7836" s="9"/>
      <c r="HA7836" s="9"/>
      <c r="HB7836" s="9"/>
      <c r="HC7836" s="9"/>
      <c r="HD7836" s="9"/>
      <c r="HE7836" s="9"/>
      <c r="HF7836" s="9"/>
      <c r="HG7836" s="195" t="s">
        <v>178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179</v>
      </c>
      <c r="GZ7837" s="9"/>
      <c r="HA7837" s="9"/>
      <c r="HB7837" s="9"/>
      <c r="HC7837" s="9"/>
      <c r="HD7837" s="9"/>
      <c r="HE7837" s="9"/>
      <c r="HF7837" s="9"/>
      <c r="HG7837" s="195" t="s">
        <v>179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180</v>
      </c>
      <c r="GZ7838" s="9"/>
      <c r="HA7838" s="9"/>
      <c r="HB7838" s="9"/>
      <c r="HC7838" s="9"/>
      <c r="HD7838" s="9"/>
      <c r="HE7838" s="9"/>
      <c r="HF7838" s="9"/>
      <c r="HG7838" s="195" t="s">
        <v>180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181</v>
      </c>
      <c r="GZ7839" s="9"/>
      <c r="HA7839" s="9"/>
      <c r="HB7839" s="9"/>
      <c r="HC7839" s="9"/>
      <c r="HD7839" s="9"/>
      <c r="HE7839" s="9"/>
      <c r="HF7839" s="9"/>
      <c r="HG7839" s="195" t="s">
        <v>181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182</v>
      </c>
      <c r="GZ7840" s="9"/>
      <c r="HA7840" s="9"/>
      <c r="HB7840" s="9"/>
      <c r="HC7840" s="9"/>
      <c r="HD7840" s="9"/>
      <c r="HE7840" s="9"/>
      <c r="HF7840" s="9"/>
      <c r="HG7840" s="195" t="s">
        <v>182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183</v>
      </c>
      <c r="GZ7841" s="9"/>
      <c r="HA7841" s="9"/>
      <c r="HB7841" s="9"/>
      <c r="HC7841" s="9"/>
      <c r="HD7841" s="9"/>
      <c r="HE7841" s="9"/>
      <c r="HF7841" s="9"/>
      <c r="HG7841" s="195" t="s">
        <v>184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185</v>
      </c>
      <c r="GZ7842" s="9"/>
      <c r="HA7842" s="9"/>
      <c r="HB7842" s="9"/>
      <c r="HC7842" s="9"/>
      <c r="HD7842" s="9"/>
      <c r="HE7842" s="9"/>
      <c r="HF7842" s="9"/>
      <c r="HG7842" s="195" t="s">
        <v>186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187</v>
      </c>
      <c r="GZ7843" s="9"/>
      <c r="HA7843" s="9"/>
      <c r="HB7843" s="9"/>
      <c r="HC7843" s="9"/>
      <c r="HD7843" s="9"/>
      <c r="HE7843" s="9"/>
      <c r="HF7843" s="9"/>
      <c r="HG7843" s="195" t="s">
        <v>187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188</v>
      </c>
      <c r="GZ7844" s="9"/>
      <c r="HA7844" s="9"/>
      <c r="HB7844" s="9"/>
      <c r="HC7844" s="9"/>
      <c r="HD7844" s="9"/>
      <c r="HE7844" s="9"/>
      <c r="HF7844" s="9"/>
      <c r="HG7844" s="195" t="s">
        <v>188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189</v>
      </c>
      <c r="GZ7845" s="9"/>
      <c r="HA7845" s="9"/>
      <c r="HB7845" s="9"/>
      <c r="HC7845" s="9"/>
      <c r="HD7845" s="9"/>
      <c r="HE7845" s="9"/>
      <c r="HF7845" s="9"/>
      <c r="HG7845" s="195" t="s">
        <v>189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190</v>
      </c>
      <c r="GZ7846" s="9"/>
      <c r="HA7846" s="9"/>
      <c r="HB7846" s="9"/>
      <c r="HC7846" s="9"/>
      <c r="HD7846" s="9"/>
      <c r="HE7846" s="9"/>
      <c r="HF7846" s="9"/>
      <c r="HG7846" s="195" t="s">
        <v>190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191</v>
      </c>
      <c r="GZ7847" s="9"/>
      <c r="HA7847" s="9"/>
      <c r="HB7847" s="9"/>
      <c r="HC7847" s="9"/>
      <c r="HD7847" s="9"/>
      <c r="HE7847" s="9"/>
      <c r="HF7847" s="9"/>
      <c r="HG7847" s="195" t="s">
        <v>191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192</v>
      </c>
      <c r="GZ7848" s="9"/>
      <c r="HA7848" s="9"/>
      <c r="HB7848" s="9"/>
      <c r="HC7848" s="9"/>
      <c r="HD7848" s="9"/>
      <c r="HE7848" s="9"/>
      <c r="HF7848" s="9"/>
      <c r="HG7848" s="195" t="s">
        <v>192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193</v>
      </c>
      <c r="GZ7849" s="9"/>
      <c r="HA7849" s="9"/>
      <c r="HB7849" s="9"/>
      <c r="HC7849" s="9"/>
      <c r="HD7849" s="9"/>
      <c r="HE7849" s="9"/>
      <c r="HF7849" s="9"/>
      <c r="HG7849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217</v>
      </c>
      <c r="E5" s="11" t="s">
        <v>218</v>
      </c>
      <c r="F5" s="11" t="s">
        <v>219</v>
      </c>
      <c r="G5" s="11" t="s">
        <v>217</v>
      </c>
      <c r="H5" s="11" t="s">
        <v>220</v>
      </c>
      <c r="I5" s="11" t="s">
        <v>221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222</v>
      </c>
      <c r="E6" s="15" t="s">
        <v>223</v>
      </c>
      <c r="F6" s="15" t="s">
        <v>224</v>
      </c>
      <c r="G6" s="15" t="s">
        <v>225</v>
      </c>
      <c r="H6" s="15" t="s">
        <v>226</v>
      </c>
      <c r="I6" s="15" t="s">
        <v>227</v>
      </c>
      <c r="J6" s="15"/>
      <c r="K6" s="16"/>
      <c r="L6" s="17"/>
    </row>
    <row r="7" spans="1:12" s="18" customFormat="1" ht="30" customHeight="1" x14ac:dyDescent="0.15">
      <c r="A7" s="19" t="s">
        <v>228</v>
      </c>
      <c r="B7" s="20" t="s">
        <v>22</v>
      </c>
      <c r="C7" s="21"/>
      <c r="D7" s="22">
        <v>45279</v>
      </c>
      <c r="E7" s="23">
        <f>$D$7</f>
        <v>45279</v>
      </c>
      <c r="F7" s="23">
        <f>$D$7</f>
        <v>45279</v>
      </c>
      <c r="G7" s="23">
        <f>$D$7</f>
        <v>45279</v>
      </c>
      <c r="H7" s="23">
        <f>$D$7</f>
        <v>45279</v>
      </c>
      <c r="I7" s="23">
        <f>$D$7</f>
        <v>45279</v>
      </c>
      <c r="J7" s="23"/>
      <c r="K7" s="24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0.49652777777777801</v>
      </c>
      <c r="E8" s="29">
        <v>0.39583333333333298</v>
      </c>
      <c r="F8" s="29">
        <v>0.54513888888888895</v>
      </c>
      <c r="G8" s="29">
        <v>0.35416666666666702</v>
      </c>
      <c r="H8" s="29">
        <v>0.43055555555555602</v>
      </c>
      <c r="I8" s="29">
        <v>0.45486111111111099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25</v>
      </c>
      <c r="F9" s="29" t="s">
        <v>26</v>
      </c>
      <c r="G9" s="29" t="s">
        <v>25</v>
      </c>
      <c r="H9" s="29" t="s">
        <v>25</v>
      </c>
      <c r="I9" s="29" t="s">
        <v>26</v>
      </c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9</v>
      </c>
      <c r="E10" s="34">
        <v>7.4</v>
      </c>
      <c r="F10" s="34">
        <v>10.199999999999999</v>
      </c>
      <c r="G10" s="34">
        <v>5.8</v>
      </c>
      <c r="H10" s="34">
        <v>9.4</v>
      </c>
      <c r="I10" s="34">
        <v>7.9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11.9</v>
      </c>
      <c r="E11" s="40">
        <v>12.5</v>
      </c>
      <c r="F11" s="40">
        <v>12</v>
      </c>
      <c r="G11" s="40">
        <v>12.6</v>
      </c>
      <c r="H11" s="40">
        <v>12.3</v>
      </c>
      <c r="I11" s="40">
        <v>12.5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 t="s">
        <v>71</v>
      </c>
      <c r="E34" s="66" t="s">
        <v>71</v>
      </c>
      <c r="F34" s="66" t="s">
        <v>71</v>
      </c>
      <c r="G34" s="66" t="s">
        <v>71</v>
      </c>
      <c r="H34" s="66" t="s">
        <v>71</v>
      </c>
      <c r="I34" s="66" t="s">
        <v>71</v>
      </c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65">
        <v>2E-3</v>
      </c>
      <c r="E36" s="66">
        <v>3.0000000000000001E-3</v>
      </c>
      <c r="F36" s="66">
        <v>3.0000000000000001E-3</v>
      </c>
      <c r="G36" s="66">
        <v>3.0000000000000001E-3</v>
      </c>
      <c r="H36" s="66">
        <v>3.0000000000000001E-3</v>
      </c>
      <c r="I36" s="66">
        <v>3.0000000000000001E-3</v>
      </c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65">
        <v>4.0000000000000001E-3</v>
      </c>
      <c r="E38" s="66">
        <v>6.0000000000000001E-3</v>
      </c>
      <c r="F38" s="66">
        <v>6.0000000000000001E-3</v>
      </c>
      <c r="G38" s="66">
        <v>7.0000000000000001E-3</v>
      </c>
      <c r="H38" s="66">
        <v>6.0000000000000001E-3</v>
      </c>
      <c r="I38" s="66">
        <v>5.0000000000000001E-3</v>
      </c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65" t="s">
        <v>71</v>
      </c>
      <c r="E40" s="66">
        <v>2E-3</v>
      </c>
      <c r="F40" s="66">
        <v>2E-3</v>
      </c>
      <c r="G40" s="66">
        <v>2E-3</v>
      </c>
      <c r="H40" s="66">
        <v>1E-3</v>
      </c>
      <c r="I40" s="66">
        <v>1E-3</v>
      </c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65" t="s">
        <v>71</v>
      </c>
      <c r="E41" s="66">
        <v>1E-3</v>
      </c>
      <c r="F41" s="66">
        <v>1E-3</v>
      </c>
      <c r="G41" s="66">
        <v>1E-3</v>
      </c>
      <c r="H41" s="66">
        <v>1E-3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65" t="s">
        <v>71</v>
      </c>
      <c r="E48" s="66" t="s">
        <v>71</v>
      </c>
      <c r="F48" s="66" t="s">
        <v>71</v>
      </c>
      <c r="G48" s="66"/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92">
        <v>18.3</v>
      </c>
      <c r="E49" s="93">
        <v>18.600000000000001</v>
      </c>
      <c r="F49" s="93">
        <v>17.7</v>
      </c>
      <c r="G49" s="93"/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92">
        <v>0.7</v>
      </c>
      <c r="E57" s="93">
        <v>0.7</v>
      </c>
      <c r="F57" s="93">
        <v>0.8</v>
      </c>
      <c r="G57" s="93">
        <v>0.7</v>
      </c>
      <c r="H57" s="93">
        <v>0.7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92">
        <v>7.4</v>
      </c>
      <c r="E58" s="93">
        <v>7.4</v>
      </c>
      <c r="F58" s="93">
        <v>7.5</v>
      </c>
      <c r="G58" s="93">
        <v>7.5</v>
      </c>
      <c r="H58" s="93">
        <v>7.4</v>
      </c>
      <c r="I58" s="93">
        <v>7.5</v>
      </c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101" t="s">
        <v>114</v>
      </c>
      <c r="E59" s="102" t="s">
        <v>114</v>
      </c>
      <c r="F59" s="102" t="s">
        <v>114</v>
      </c>
      <c r="G59" s="102" t="s">
        <v>114</v>
      </c>
      <c r="H59" s="102" t="s">
        <v>114</v>
      </c>
      <c r="I59" s="102" t="s">
        <v>114</v>
      </c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101" t="s">
        <v>114</v>
      </c>
      <c r="E60" s="102" t="s">
        <v>114</v>
      </c>
      <c r="F60" s="102" t="s">
        <v>114</v>
      </c>
      <c r="G60" s="102" t="s">
        <v>114</v>
      </c>
      <c r="H60" s="102" t="s">
        <v>114</v>
      </c>
      <c r="I60" s="102" t="s">
        <v>114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104" t="s">
        <v>117</v>
      </c>
      <c r="E61" s="105" t="s">
        <v>117</v>
      </c>
      <c r="F61" s="105" t="s">
        <v>117</v>
      </c>
      <c r="G61" s="105" t="s">
        <v>117</v>
      </c>
      <c r="H61" s="105" t="s">
        <v>117</v>
      </c>
      <c r="I61" s="105" t="s">
        <v>117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114" t="s">
        <v>119</v>
      </c>
      <c r="F62" s="114" t="s">
        <v>119</v>
      </c>
      <c r="G62" s="114" t="s">
        <v>119</v>
      </c>
      <c r="H62" s="114" t="s">
        <v>119</v>
      </c>
      <c r="I62" s="114" t="s">
        <v>119</v>
      </c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122</v>
      </c>
      <c r="D68" s="10" t="s">
        <v>217</v>
      </c>
      <c r="E68" s="11" t="s">
        <v>218</v>
      </c>
      <c r="F68" s="11" t="s">
        <v>219</v>
      </c>
      <c r="G68" s="11" t="s">
        <v>217</v>
      </c>
      <c r="H68" s="11" t="s">
        <v>220</v>
      </c>
      <c r="I68" s="11" t="s">
        <v>221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222</v>
      </c>
      <c r="E69" s="15" t="s">
        <v>223</v>
      </c>
      <c r="F69" s="15" t="s">
        <v>224</v>
      </c>
      <c r="G69" s="15" t="s">
        <v>225</v>
      </c>
      <c r="H69" s="15" t="s">
        <v>226</v>
      </c>
      <c r="I69" s="15" t="s">
        <v>227</v>
      </c>
      <c r="J69" s="15"/>
      <c r="K69" s="16"/>
      <c r="L69" s="17"/>
    </row>
    <row r="70" spans="1:12" s="18" customFormat="1" ht="30" customHeight="1" x14ac:dyDescent="0.15">
      <c r="A70" s="19" t="s">
        <v>228</v>
      </c>
      <c r="B70" s="20" t="s">
        <v>22</v>
      </c>
      <c r="C70" s="21"/>
      <c r="D70" s="22">
        <f>D7</f>
        <v>45279</v>
      </c>
      <c r="E70" s="23">
        <f t="shared" ref="E70:I70" si="0">E7</f>
        <v>45279</v>
      </c>
      <c r="F70" s="23">
        <f t="shared" si="0"/>
        <v>45279</v>
      </c>
      <c r="G70" s="23">
        <f t="shared" si="0"/>
        <v>45279</v>
      </c>
      <c r="H70" s="23">
        <f t="shared" si="0"/>
        <v>45279</v>
      </c>
      <c r="I70" s="23">
        <f t="shared" si="0"/>
        <v>45279</v>
      </c>
      <c r="J70" s="23"/>
      <c r="K70" s="24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0.49652777777777801</v>
      </c>
      <c r="E71" s="122">
        <v>0.39583333333333298</v>
      </c>
      <c r="F71" s="122">
        <v>0.54513888888888895</v>
      </c>
      <c r="G71" s="122">
        <v>0.35416666666666702</v>
      </c>
      <c r="H71" s="122">
        <v>0.43055555555555602</v>
      </c>
      <c r="I71" s="122">
        <v>0.45486111111111099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25</v>
      </c>
      <c r="F72" s="122" t="s">
        <v>26</v>
      </c>
      <c r="G72" s="122" t="s">
        <v>25</v>
      </c>
      <c r="H72" s="122" t="s">
        <v>25</v>
      </c>
      <c r="I72" s="122" t="s">
        <v>26</v>
      </c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9</v>
      </c>
      <c r="E73" s="126">
        <v>7.4</v>
      </c>
      <c r="F73" s="126">
        <v>10.199999999999999</v>
      </c>
      <c r="G73" s="126">
        <v>5.8</v>
      </c>
      <c r="H73" s="126">
        <v>9.4</v>
      </c>
      <c r="I73" s="126">
        <v>7.9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11.9</v>
      </c>
      <c r="E74" s="131">
        <v>12.5</v>
      </c>
      <c r="F74" s="131">
        <v>12</v>
      </c>
      <c r="G74" s="131">
        <v>12.6</v>
      </c>
      <c r="H74" s="131">
        <v>12.3</v>
      </c>
      <c r="I74" s="131">
        <v>12.5</v>
      </c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125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127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131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133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86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137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140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0.6</v>
      </c>
      <c r="E84" s="34">
        <v>0.5</v>
      </c>
      <c r="F84" s="34">
        <v>0.6</v>
      </c>
      <c r="G84" s="34">
        <v>0.5</v>
      </c>
      <c r="H84" s="34">
        <v>0.6</v>
      </c>
      <c r="I84" s="34">
        <v>0.5</v>
      </c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145</v>
      </c>
      <c r="D85" s="203">
        <v>0.7</v>
      </c>
      <c r="E85" s="34">
        <v>0.6</v>
      </c>
      <c r="F85" s="34">
        <v>0.7</v>
      </c>
      <c r="G85" s="34">
        <v>0.6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40</v>
      </c>
      <c r="D87" s="201" t="s">
        <v>71</v>
      </c>
      <c r="E87" s="68" t="s">
        <v>71</v>
      </c>
      <c r="F87" s="68" t="s">
        <v>71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149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151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155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158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 t="s">
        <v>119</v>
      </c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7.4</v>
      </c>
      <c r="E94" s="153">
        <v>7.4</v>
      </c>
      <c r="F94" s="153">
        <v>7.5</v>
      </c>
      <c r="G94" s="153">
        <v>7.5</v>
      </c>
      <c r="H94" s="153">
        <v>7.4</v>
      </c>
      <c r="I94" s="153">
        <v>7.5</v>
      </c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163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76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76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216"/>
      <c r="E99" s="215"/>
      <c r="F99" s="215"/>
      <c r="G99" s="215"/>
      <c r="H99" s="215"/>
      <c r="I99" s="215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175</v>
      </c>
    </row>
    <row r="107" spans="1:12" ht="24.75" customHeight="1" x14ac:dyDescent="0.15"/>
    <row r="108" spans="1:12" ht="24.75" customHeight="1" x14ac:dyDescent="0.15">
      <c r="A108" s="194"/>
      <c r="B108" s="9"/>
      <c r="C108" s="9"/>
    </row>
    <row r="7783" spans="2:4" x14ac:dyDescent="0.15">
      <c r="B7783" s="9"/>
      <c r="C7783" s="9"/>
      <c r="D7783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</row>
    <row r="7797" spans="2:215" x14ac:dyDescent="0.15">
      <c r="B7797" s="9"/>
      <c r="C7797" s="9"/>
      <c r="D7797" s="9"/>
      <c r="GX7797" s="5" t="s">
        <v>177</v>
      </c>
      <c r="HF7797" s="5" t="s">
        <v>177</v>
      </c>
    </row>
    <row r="7798" spans="2:215" x14ac:dyDescent="0.15">
      <c r="B7798" s="9"/>
      <c r="C7798" s="9"/>
      <c r="D7798" s="9"/>
    </row>
    <row r="7799" spans="2:215" x14ac:dyDescent="0.15">
      <c r="GY7799" s="5" t="s">
        <v>178</v>
      </c>
      <c r="HG7799" s="5" t="s">
        <v>178</v>
      </c>
    </row>
    <row r="7800" spans="2:215" x14ac:dyDescent="0.15">
      <c r="GY7800" s="5" t="s">
        <v>179</v>
      </c>
      <c r="HG7800" s="5" t="s">
        <v>179</v>
      </c>
    </row>
    <row r="7801" spans="2:215" x14ac:dyDescent="0.15">
      <c r="GY7801" s="5" t="s">
        <v>180</v>
      </c>
      <c r="HG7801" s="5" t="s">
        <v>180</v>
      </c>
    </row>
    <row r="7802" spans="2:215" x14ac:dyDescent="0.15">
      <c r="GY7802" s="5" t="s">
        <v>181</v>
      </c>
      <c r="HG7802" s="5" t="s">
        <v>181</v>
      </c>
    </row>
    <row r="7803" spans="2:215" x14ac:dyDescent="0.15">
      <c r="GY7803" s="5" t="s">
        <v>182</v>
      </c>
      <c r="HG7803" s="5" t="s">
        <v>182</v>
      </c>
    </row>
    <row r="7804" spans="2:215" x14ac:dyDescent="0.15">
      <c r="GY7804" s="5" t="s">
        <v>183</v>
      </c>
      <c r="HG7804" s="5" t="s">
        <v>184</v>
      </c>
    </row>
    <row r="7805" spans="2:215" x14ac:dyDescent="0.15">
      <c r="GY7805" s="5" t="s">
        <v>185</v>
      </c>
      <c r="HG7805" s="5" t="s">
        <v>186</v>
      </c>
    </row>
    <row r="7806" spans="2:215" x14ac:dyDescent="0.15">
      <c r="GY7806" s="5" t="s">
        <v>187</v>
      </c>
      <c r="HG7806" s="5" t="s">
        <v>187</v>
      </c>
    </row>
    <row r="7807" spans="2:215" x14ac:dyDescent="0.15">
      <c r="GY7807" s="5" t="s">
        <v>188</v>
      </c>
      <c r="HG7807" s="5" t="s">
        <v>188</v>
      </c>
    </row>
    <row r="7808" spans="2:215" x14ac:dyDescent="0.15">
      <c r="GY7808" s="5" t="s">
        <v>189</v>
      </c>
      <c r="HG7808" s="5" t="s">
        <v>189</v>
      </c>
    </row>
    <row r="7809" spans="1:215" x14ac:dyDescent="0.15">
      <c r="GY7809" s="5" t="s">
        <v>190</v>
      </c>
      <c r="HG7809" s="5" t="s">
        <v>190</v>
      </c>
    </row>
    <row r="7810" spans="1:215" x14ac:dyDescent="0.15">
      <c r="GY7810" s="5" t="s">
        <v>191</v>
      </c>
      <c r="HG7810" s="5" t="s">
        <v>191</v>
      </c>
    </row>
    <row r="7811" spans="1:215" x14ac:dyDescent="0.15">
      <c r="GY7811" s="5" t="s">
        <v>192</v>
      </c>
      <c r="HG7811" s="5" t="s">
        <v>192</v>
      </c>
    </row>
    <row r="7812" spans="1:215" x14ac:dyDescent="0.15">
      <c r="GY7812" s="5" t="s">
        <v>193</v>
      </c>
      <c r="HG7812" s="5" t="s">
        <v>193</v>
      </c>
    </row>
    <row r="7818" spans="1:215" x14ac:dyDescent="0.15">
      <c r="A7818" s="194"/>
      <c r="E7818" s="9"/>
      <c r="F7818" s="9"/>
      <c r="G7818" s="9"/>
      <c r="H7818" s="9"/>
      <c r="I7818" s="9"/>
      <c r="J7818" s="9"/>
      <c r="K7818" s="9"/>
    </row>
    <row r="7820" spans="1:215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5" x14ac:dyDescent="0.15">
      <c r="A7833" s="194"/>
      <c r="E7833" s="9"/>
      <c r="F7833" s="9"/>
      <c r="G7833" s="9"/>
      <c r="H7833" s="9"/>
      <c r="I7833" s="9"/>
      <c r="J7833" s="9"/>
      <c r="K7833" s="9"/>
    </row>
    <row r="7835" spans="1:215" x14ac:dyDescent="0.15"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  <c r="AC7835" s="9"/>
      <c r="AD7835" s="9"/>
      <c r="AE7835" s="9"/>
      <c r="AF7835" s="9"/>
      <c r="AG7835" s="9"/>
      <c r="AH7835" s="9"/>
      <c r="AI7835" s="9"/>
      <c r="AJ7835" s="9"/>
      <c r="AK7835" s="9"/>
      <c r="AL7835" s="9"/>
      <c r="AM7835" s="9"/>
      <c r="AN7835" s="9"/>
      <c r="AO7835" s="9"/>
      <c r="AP7835" s="9"/>
      <c r="AQ7835" s="9"/>
      <c r="AR7835" s="9"/>
      <c r="AS7835" s="9"/>
      <c r="AT7835" s="9"/>
      <c r="AU7835" s="9"/>
      <c r="AV7835" s="9"/>
      <c r="AW7835" s="9"/>
      <c r="AX7835" s="9"/>
      <c r="AY7835" s="9"/>
      <c r="AZ7835" s="9"/>
      <c r="BA7835" s="9"/>
      <c r="BB7835" s="9"/>
      <c r="BC7835" s="9"/>
      <c r="BD7835" s="9"/>
      <c r="BE7835" s="9"/>
      <c r="BF7835" s="9"/>
      <c r="BG7835" s="9"/>
      <c r="BH7835" s="9"/>
      <c r="BI7835" s="9"/>
      <c r="BJ7835" s="9"/>
      <c r="BK7835" s="9"/>
      <c r="BL7835" s="9"/>
      <c r="BM7835" s="9"/>
      <c r="BN7835" s="9"/>
      <c r="BO7835" s="9"/>
      <c r="BP7835" s="9"/>
      <c r="BQ7835" s="9"/>
      <c r="BR7835" s="9"/>
      <c r="BS7835" s="9"/>
      <c r="BT7835" s="9"/>
      <c r="BU7835" s="9"/>
      <c r="BV7835" s="9"/>
      <c r="BW7835" s="9"/>
      <c r="BX7835" s="9"/>
      <c r="BY7835" s="9"/>
      <c r="BZ7835" s="9"/>
      <c r="CA7835" s="9"/>
      <c r="CB7835" s="9"/>
      <c r="CC7835" s="9"/>
      <c r="CD7835" s="9"/>
      <c r="CE7835" s="9"/>
      <c r="CF7835" s="9"/>
      <c r="CG7835" s="9"/>
      <c r="CH7835" s="9"/>
      <c r="CI7835" s="9"/>
      <c r="CJ7835" s="9"/>
      <c r="CK7835" s="9"/>
      <c r="CL7835" s="9"/>
      <c r="CM7835" s="9"/>
      <c r="CN7835" s="9"/>
      <c r="CO7835" s="9"/>
      <c r="CP7835" s="9"/>
      <c r="CQ7835" s="9"/>
      <c r="CR7835" s="9"/>
      <c r="CS7835" s="9"/>
      <c r="CT7835" s="9"/>
      <c r="CU7835" s="9"/>
      <c r="CV7835" s="9"/>
      <c r="CW7835" s="9"/>
      <c r="CX7835" s="9"/>
      <c r="CY7835" s="9"/>
      <c r="CZ7835" s="9"/>
      <c r="DA7835" s="9"/>
      <c r="DB7835" s="9"/>
      <c r="DC7835" s="9"/>
      <c r="DD7835" s="9"/>
      <c r="DE7835" s="9"/>
      <c r="DF7835" s="9"/>
      <c r="DG7835" s="9"/>
      <c r="DH7835" s="9"/>
      <c r="DI7835" s="9"/>
      <c r="DJ7835" s="9"/>
      <c r="DK7835" s="9"/>
      <c r="DL7835" s="9"/>
      <c r="DM7835" s="9"/>
      <c r="DN7835" s="9"/>
      <c r="DO7835" s="9"/>
      <c r="DP7835" s="9"/>
      <c r="DQ7835" s="9"/>
      <c r="DR7835" s="9"/>
      <c r="DS7835" s="9"/>
      <c r="DT7835" s="9"/>
      <c r="DU7835" s="9"/>
      <c r="DV7835" s="9"/>
      <c r="DW7835" s="9"/>
      <c r="DX7835" s="9"/>
      <c r="DY7835" s="9"/>
      <c r="DZ7835" s="9"/>
      <c r="EA7835" s="9"/>
      <c r="EB7835" s="9"/>
      <c r="EC7835" s="9"/>
      <c r="ED7835" s="9"/>
      <c r="EE7835" s="9"/>
      <c r="EF7835" s="9"/>
      <c r="EG7835" s="9"/>
      <c r="EH7835" s="9"/>
      <c r="EI7835" s="9"/>
      <c r="EJ7835" s="9"/>
      <c r="EK7835" s="9"/>
      <c r="EL7835" s="9"/>
      <c r="EM7835" s="9"/>
      <c r="EN7835" s="9"/>
      <c r="EO7835" s="9"/>
      <c r="EP7835" s="9"/>
      <c r="EQ7835" s="9"/>
      <c r="ER7835" s="9"/>
      <c r="ES7835" s="9"/>
      <c r="ET7835" s="9"/>
      <c r="EU7835" s="9"/>
      <c r="EV7835" s="9"/>
      <c r="EW7835" s="9"/>
      <c r="EX7835" s="9"/>
      <c r="EY7835" s="9"/>
      <c r="EZ7835" s="9"/>
      <c r="FA7835" s="9"/>
      <c r="FB7835" s="9"/>
      <c r="FC7835" s="9"/>
      <c r="FD7835" s="9"/>
      <c r="FE7835" s="9"/>
      <c r="FF7835" s="9"/>
      <c r="FG7835" s="9"/>
      <c r="FH7835" s="9"/>
      <c r="FI7835" s="9"/>
      <c r="FJ7835" s="9"/>
      <c r="FK7835" s="9"/>
      <c r="FL7835" s="9"/>
      <c r="FM7835" s="9"/>
      <c r="FN7835" s="9"/>
      <c r="FO7835" s="9"/>
      <c r="FP7835" s="9"/>
      <c r="FQ7835" s="9"/>
      <c r="FR7835" s="9"/>
      <c r="FS7835" s="9"/>
      <c r="FT7835" s="9"/>
      <c r="FU7835" s="9"/>
      <c r="FV7835" s="9"/>
      <c r="FW7835" s="9"/>
      <c r="FX7835" s="9"/>
      <c r="FY7835" s="9"/>
      <c r="FZ7835" s="9"/>
      <c r="GA7835" s="9"/>
      <c r="GB7835" s="9"/>
      <c r="GC7835" s="9"/>
      <c r="GD7835" s="9"/>
      <c r="GE7835" s="9"/>
      <c r="GF7835" s="9"/>
      <c r="GG7835" s="9"/>
      <c r="GH7835" s="9"/>
      <c r="GI7835" s="9"/>
      <c r="GJ7835" s="9"/>
      <c r="GK7835" s="9"/>
      <c r="GL7835" s="9"/>
      <c r="GM7835" s="9"/>
      <c r="GN7835" s="9"/>
      <c r="GO7835" s="9"/>
      <c r="GP7835" s="9"/>
      <c r="GQ7835" s="9"/>
      <c r="GR7835" s="9"/>
      <c r="GS7835" s="9"/>
      <c r="GT7835" s="9"/>
      <c r="GU7835" s="9"/>
      <c r="GV7835" s="9"/>
      <c r="GW7835" s="9"/>
      <c r="GX7835" s="195"/>
      <c r="GY7835" s="9"/>
      <c r="GZ7835" s="9"/>
      <c r="HA7835" s="9"/>
      <c r="HB7835" s="9"/>
      <c r="HC7835" s="9"/>
      <c r="HD7835" s="9"/>
      <c r="HE7835" s="9"/>
      <c r="HF7835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/>
      <c r="GZ7850" s="9"/>
      <c r="HA7850" s="9"/>
      <c r="HB7850" s="9"/>
      <c r="HC7850" s="9"/>
      <c r="HD7850" s="9"/>
      <c r="HE7850" s="9"/>
      <c r="HF7850" s="9"/>
      <c r="HG7850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61" t="s">
        <v>9</v>
      </c>
      <c r="C5" s="261" t="s">
        <v>10</v>
      </c>
      <c r="D5" s="10" t="s">
        <v>241</v>
      </c>
      <c r="E5" s="11" t="s">
        <v>242</v>
      </c>
      <c r="F5" s="11" t="s">
        <v>243</v>
      </c>
      <c r="G5" s="11" t="s">
        <v>244</v>
      </c>
      <c r="H5" s="11" t="s">
        <v>245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62"/>
      <c r="C6" s="263"/>
      <c r="D6" s="14" t="s">
        <v>246</v>
      </c>
      <c r="E6" s="15" t="s">
        <v>247</v>
      </c>
      <c r="F6" s="15" t="s">
        <v>16</v>
      </c>
      <c r="G6" s="15" t="s">
        <v>248</v>
      </c>
      <c r="H6" s="15" t="s">
        <v>249</v>
      </c>
      <c r="I6" s="15"/>
      <c r="J6" s="15"/>
      <c r="K6" s="16"/>
      <c r="L6" s="17"/>
    </row>
    <row r="7" spans="1:12" s="18" customFormat="1" ht="30" customHeight="1" x14ac:dyDescent="0.15">
      <c r="A7" s="19" t="s">
        <v>250</v>
      </c>
      <c r="B7" s="223" t="s">
        <v>22</v>
      </c>
      <c r="C7" s="224"/>
      <c r="D7" s="225">
        <v>45280</v>
      </c>
      <c r="E7" s="23">
        <f>$D$7</f>
        <v>45280</v>
      </c>
      <c r="F7" s="23">
        <f t="shared" ref="F7:H7" si="0">$D$7</f>
        <v>45280</v>
      </c>
      <c r="G7" s="23">
        <f t="shared" si="0"/>
        <v>45280</v>
      </c>
      <c r="H7" s="23">
        <f t="shared" si="0"/>
        <v>45280</v>
      </c>
      <c r="I7" s="23"/>
      <c r="J7" s="23"/>
      <c r="K7" s="24"/>
      <c r="L7" s="17"/>
    </row>
    <row r="8" spans="1:12" s="18" customFormat="1" ht="30" customHeight="1" x14ac:dyDescent="0.15">
      <c r="A8" s="25"/>
      <c r="B8" s="119" t="s">
        <v>23</v>
      </c>
      <c r="C8" s="226"/>
      <c r="D8" s="28">
        <v>0.40972222222222199</v>
      </c>
      <c r="E8" s="29">
        <v>0.45833333333333298</v>
      </c>
      <c r="F8" s="29">
        <v>0.36458333333333298</v>
      </c>
      <c r="G8" s="29">
        <v>0.49652777777777801</v>
      </c>
      <c r="H8" s="29">
        <v>0.53125</v>
      </c>
      <c r="I8" s="29"/>
      <c r="J8" s="29"/>
      <c r="K8" s="30"/>
      <c r="L8" s="17"/>
    </row>
    <row r="9" spans="1:12" s="18" customFormat="1" ht="30" customHeight="1" x14ac:dyDescent="0.15">
      <c r="A9" s="25"/>
      <c r="B9" s="119" t="s">
        <v>24</v>
      </c>
      <c r="C9" s="226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72" t="s">
        <v>123</v>
      </c>
      <c r="C10" s="227"/>
      <c r="D10" s="33">
        <v>8.5</v>
      </c>
      <c r="E10" s="34">
        <v>10.199999999999999</v>
      </c>
      <c r="F10" s="34">
        <v>7.3</v>
      </c>
      <c r="G10" s="34">
        <v>10.3</v>
      </c>
      <c r="H10" s="34">
        <v>10.1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128" t="s">
        <v>28</v>
      </c>
      <c r="C11" s="228"/>
      <c r="D11" s="39">
        <v>11.3</v>
      </c>
      <c r="E11" s="40">
        <v>10.9</v>
      </c>
      <c r="F11" s="40">
        <v>12.2</v>
      </c>
      <c r="G11" s="40">
        <v>11.1</v>
      </c>
      <c r="H11" s="40">
        <v>11.2</v>
      </c>
      <c r="I11" s="40"/>
      <c r="J11" s="40"/>
      <c r="K11" s="41"/>
      <c r="L11" s="17"/>
    </row>
    <row r="12" spans="1:12" ht="30" customHeight="1" x14ac:dyDescent="0.15">
      <c r="A12" s="42"/>
      <c r="B12" s="229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 t="s">
        <v>71</v>
      </c>
      <c r="E34" s="68" t="s">
        <v>71</v>
      </c>
      <c r="F34" s="68">
        <v>1E-3</v>
      </c>
      <c r="G34" s="68" t="s">
        <v>71</v>
      </c>
      <c r="H34" s="68" t="s">
        <v>71</v>
      </c>
      <c r="I34" s="68"/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201">
        <v>1E-3</v>
      </c>
      <c r="E36" s="68">
        <v>1E-3</v>
      </c>
      <c r="F36" s="68">
        <v>3.0000000000000001E-3</v>
      </c>
      <c r="G36" s="68">
        <v>1E-3</v>
      </c>
      <c r="H36" s="68">
        <v>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201">
        <v>3.0000000000000001E-3</v>
      </c>
      <c r="E38" s="68">
        <v>3.0000000000000001E-3</v>
      </c>
      <c r="F38" s="68">
        <v>7.0000000000000001E-3</v>
      </c>
      <c r="G38" s="68">
        <v>3.0000000000000001E-3</v>
      </c>
      <c r="H38" s="68">
        <v>3.0000000000000001E-3</v>
      </c>
      <c r="I38" s="68"/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201" t="s">
        <v>71</v>
      </c>
      <c r="E40" s="68" t="s">
        <v>71</v>
      </c>
      <c r="F40" s="68">
        <v>2E-3</v>
      </c>
      <c r="G40" s="68" t="s">
        <v>71</v>
      </c>
      <c r="H40" s="68" t="s">
        <v>71</v>
      </c>
      <c r="I40" s="68"/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201" t="s">
        <v>71</v>
      </c>
      <c r="E41" s="68" t="s">
        <v>71</v>
      </c>
      <c r="F41" s="68">
        <v>1E-3</v>
      </c>
      <c r="G41" s="68" t="s">
        <v>71</v>
      </c>
      <c r="H41" s="68" t="s">
        <v>71</v>
      </c>
      <c r="I41" s="68"/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203">
        <v>0.8</v>
      </c>
      <c r="E57" s="34">
        <v>0.8</v>
      </c>
      <c r="F57" s="34">
        <v>0.8</v>
      </c>
      <c r="G57" s="34">
        <v>0.8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203">
        <v>7.1</v>
      </c>
      <c r="E58" s="34">
        <v>7.1</v>
      </c>
      <c r="F58" s="34">
        <v>7.2</v>
      </c>
      <c r="G58" s="34">
        <v>7.1</v>
      </c>
      <c r="H58" s="34">
        <v>7.1</v>
      </c>
      <c r="I58" s="34"/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51" t="s">
        <v>114</v>
      </c>
      <c r="E59" s="52" t="s">
        <v>114</v>
      </c>
      <c r="F59" s="52" t="s">
        <v>114</v>
      </c>
      <c r="G59" s="52" t="s">
        <v>114</v>
      </c>
      <c r="H59" s="52" t="s">
        <v>114</v>
      </c>
      <c r="I59" s="52"/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51" t="s">
        <v>114</v>
      </c>
      <c r="E60" s="52" t="s">
        <v>114</v>
      </c>
      <c r="F60" s="52" t="s">
        <v>114</v>
      </c>
      <c r="G60" s="52" t="s">
        <v>114</v>
      </c>
      <c r="H60" s="52" t="s">
        <v>114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233" t="s">
        <v>117</v>
      </c>
      <c r="E61" s="107" t="s">
        <v>117</v>
      </c>
      <c r="F61" s="107" t="s">
        <v>117</v>
      </c>
      <c r="G61" s="107" t="s">
        <v>117</v>
      </c>
      <c r="H61" s="107" t="s">
        <v>117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/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61" t="s">
        <v>9</v>
      </c>
      <c r="C68" s="261" t="s">
        <v>122</v>
      </c>
      <c r="D68" s="10" t="s">
        <v>241</v>
      </c>
      <c r="E68" s="11" t="s">
        <v>242</v>
      </c>
      <c r="F68" s="11" t="s">
        <v>243</v>
      </c>
      <c r="G68" s="11" t="s">
        <v>244</v>
      </c>
      <c r="H68" s="11" t="s">
        <v>245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62"/>
      <c r="C69" s="263"/>
      <c r="D69" s="14" t="s">
        <v>246</v>
      </c>
      <c r="E69" s="15" t="s">
        <v>247</v>
      </c>
      <c r="F69" s="15" t="s">
        <v>16</v>
      </c>
      <c r="G69" s="15" t="s">
        <v>248</v>
      </c>
      <c r="H69" s="15" t="s">
        <v>249</v>
      </c>
      <c r="I69" s="15"/>
      <c r="J69" s="15"/>
      <c r="K69" s="16"/>
      <c r="L69" s="17"/>
    </row>
    <row r="70" spans="1:12" s="18" customFormat="1" ht="30" customHeight="1" x14ac:dyDescent="0.15">
      <c r="A70" s="19" t="s">
        <v>250</v>
      </c>
      <c r="B70" s="223" t="s">
        <v>22</v>
      </c>
      <c r="C70" s="224"/>
      <c r="D70" s="225">
        <f>D7</f>
        <v>45280</v>
      </c>
      <c r="E70" s="23">
        <f t="shared" ref="E70:H70" si="1">E7</f>
        <v>45280</v>
      </c>
      <c r="F70" s="23">
        <f t="shared" si="1"/>
        <v>45280</v>
      </c>
      <c r="G70" s="23">
        <f t="shared" si="1"/>
        <v>45280</v>
      </c>
      <c r="H70" s="23">
        <f t="shared" si="1"/>
        <v>45280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0.40972222222222199</v>
      </c>
      <c r="E71" s="122">
        <v>0.45833333333333298</v>
      </c>
      <c r="F71" s="122">
        <v>0.36458333333333298</v>
      </c>
      <c r="G71" s="122">
        <v>0.49652777777777801</v>
      </c>
      <c r="H71" s="122">
        <v>0.53125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123</v>
      </c>
      <c r="C73" s="124"/>
      <c r="D73" s="125">
        <v>8.5</v>
      </c>
      <c r="E73" s="126">
        <v>10.199999999999999</v>
      </c>
      <c r="F73" s="126">
        <v>7.3</v>
      </c>
      <c r="G73" s="126">
        <v>10.3</v>
      </c>
      <c r="H73" s="126">
        <v>10.1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97"/>
      <c r="D74" s="130">
        <v>11.3</v>
      </c>
      <c r="E74" s="131">
        <v>10.9</v>
      </c>
      <c r="F74" s="131">
        <v>12.2</v>
      </c>
      <c r="G74" s="131">
        <v>11.1</v>
      </c>
      <c r="H74" s="131">
        <v>11.2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125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127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131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133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86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137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140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0.6</v>
      </c>
      <c r="E84" s="34">
        <v>0.7</v>
      </c>
      <c r="F84" s="34">
        <v>0.6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145</v>
      </c>
      <c r="D85" s="203">
        <v>0.7</v>
      </c>
      <c r="E85" s="34">
        <v>0.8</v>
      </c>
      <c r="F85" s="34">
        <v>0.7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40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149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151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155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158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/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7.1</v>
      </c>
      <c r="E94" s="153">
        <v>7.1</v>
      </c>
      <c r="F94" s="153">
        <v>7.2</v>
      </c>
      <c r="G94" s="153">
        <v>7.1</v>
      </c>
      <c r="H94" s="153">
        <v>7.1</v>
      </c>
      <c r="I94" s="153"/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163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76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76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234"/>
      <c r="D103" s="235"/>
      <c r="E103" s="236"/>
      <c r="F103" s="236"/>
      <c r="G103" s="236"/>
      <c r="H103" s="236"/>
      <c r="I103" s="236"/>
      <c r="J103" s="236"/>
      <c r="K103" s="237"/>
    </row>
    <row r="104" spans="1:12" ht="30" customHeight="1" x14ac:dyDescent="0.15">
      <c r="A104" s="177" t="s">
        <v>120</v>
      </c>
      <c r="B104" s="238"/>
      <c r="C104" s="239" t="s">
        <v>172</v>
      </c>
      <c r="D104" s="240"/>
      <c r="E104" s="240"/>
      <c r="F104" s="240"/>
      <c r="G104" s="240"/>
      <c r="H104" s="240"/>
      <c r="I104" s="240"/>
      <c r="J104" s="240"/>
      <c r="K104" s="241"/>
    </row>
    <row r="105" spans="1:12" ht="30" customHeight="1" thickBot="1" x14ac:dyDescent="0.2">
      <c r="A105" s="242"/>
      <c r="B105" s="243"/>
      <c r="C105" s="244" t="s">
        <v>173</v>
      </c>
      <c r="D105" s="245"/>
      <c r="E105" s="245"/>
      <c r="F105" s="245"/>
      <c r="G105" s="245"/>
      <c r="H105" s="245"/>
      <c r="I105" s="245"/>
      <c r="J105" s="245"/>
      <c r="K105" s="246"/>
    </row>
    <row r="106" spans="1:12" ht="30" customHeight="1" thickBot="1" x14ac:dyDescent="0.2">
      <c r="A106" s="187" t="s">
        <v>174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175</v>
      </c>
    </row>
    <row r="107" spans="1:12" ht="24.75" customHeight="1" x14ac:dyDescent="0.15">
      <c r="A107" s="191"/>
      <c r="B107" s="192"/>
      <c r="C107" s="192" t="s">
        <v>176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176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177</v>
      </c>
      <c r="GY7840" s="9"/>
      <c r="GZ7840" s="9"/>
      <c r="HA7840" s="9"/>
      <c r="HB7840" s="9"/>
      <c r="HC7840" s="9"/>
      <c r="HD7840" s="9"/>
      <c r="HE7840" s="9"/>
      <c r="HF7840" s="195" t="s">
        <v>177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178</v>
      </c>
      <c r="GZ7842" s="9"/>
      <c r="HA7842" s="9"/>
      <c r="HB7842" s="9"/>
      <c r="HC7842" s="9"/>
      <c r="HD7842" s="9"/>
      <c r="HE7842" s="9"/>
      <c r="HF7842" s="9"/>
      <c r="HG7842" s="195" t="s">
        <v>178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179</v>
      </c>
      <c r="GZ7843" s="9"/>
      <c r="HA7843" s="9"/>
      <c r="HB7843" s="9"/>
      <c r="HC7843" s="9"/>
      <c r="HD7843" s="9"/>
      <c r="HE7843" s="9"/>
      <c r="HF7843" s="9"/>
      <c r="HG7843" s="195" t="s">
        <v>179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180</v>
      </c>
      <c r="GZ7844" s="9"/>
      <c r="HA7844" s="9"/>
      <c r="HB7844" s="9"/>
      <c r="HC7844" s="9"/>
      <c r="HD7844" s="9"/>
      <c r="HE7844" s="9"/>
      <c r="HF7844" s="9"/>
      <c r="HG7844" s="195" t="s">
        <v>180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181</v>
      </c>
      <c r="GZ7845" s="9"/>
      <c r="HA7845" s="9"/>
      <c r="HB7845" s="9"/>
      <c r="HC7845" s="9"/>
      <c r="HD7845" s="9"/>
      <c r="HE7845" s="9"/>
      <c r="HF7845" s="9"/>
      <c r="HG7845" s="195" t="s">
        <v>181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182</v>
      </c>
      <c r="GZ7846" s="9"/>
      <c r="HA7846" s="9"/>
      <c r="HB7846" s="9"/>
      <c r="HC7846" s="9"/>
      <c r="HD7846" s="9"/>
      <c r="HE7846" s="9"/>
      <c r="HF7846" s="9"/>
      <c r="HG7846" s="195" t="s">
        <v>182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183</v>
      </c>
      <c r="GZ7847" s="9"/>
      <c r="HA7847" s="9"/>
      <c r="HB7847" s="9"/>
      <c r="HC7847" s="9"/>
      <c r="HD7847" s="9"/>
      <c r="HE7847" s="9"/>
      <c r="HF7847" s="9"/>
      <c r="HG7847" s="195" t="s">
        <v>184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185</v>
      </c>
      <c r="GZ7848" s="9"/>
      <c r="HA7848" s="9"/>
      <c r="HB7848" s="9"/>
      <c r="HC7848" s="9"/>
      <c r="HD7848" s="9"/>
      <c r="HE7848" s="9"/>
      <c r="HF7848" s="9"/>
      <c r="HG7848" s="195" t="s">
        <v>186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187</v>
      </c>
      <c r="GZ7849" s="9"/>
      <c r="HA7849" s="9"/>
      <c r="HB7849" s="9"/>
      <c r="HC7849" s="9"/>
      <c r="HD7849" s="9"/>
      <c r="HE7849" s="9"/>
      <c r="HF7849" s="9"/>
      <c r="HG7849" s="195" t="s">
        <v>187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188</v>
      </c>
      <c r="GZ7850" s="9"/>
      <c r="HA7850" s="9"/>
      <c r="HB7850" s="9"/>
      <c r="HC7850" s="9"/>
      <c r="HD7850" s="9"/>
      <c r="HE7850" s="9"/>
      <c r="HF7850" s="9"/>
      <c r="HG7850" s="195" t="s">
        <v>188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189</v>
      </c>
      <c r="GZ7851" s="9"/>
      <c r="HA7851" s="9"/>
      <c r="HB7851" s="9"/>
      <c r="HC7851" s="9"/>
      <c r="HD7851" s="9"/>
      <c r="HE7851" s="9"/>
      <c r="HF7851" s="9"/>
      <c r="HG7851" s="195" t="s">
        <v>189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190</v>
      </c>
      <c r="GZ7852" s="9"/>
      <c r="HA7852" s="9"/>
      <c r="HB7852" s="9"/>
      <c r="HC7852" s="9"/>
      <c r="HD7852" s="9"/>
      <c r="HE7852" s="9"/>
      <c r="HF7852" s="9"/>
      <c r="HG7852" s="195" t="s">
        <v>190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191</v>
      </c>
      <c r="GZ7853" s="9"/>
      <c r="HA7853" s="9"/>
      <c r="HB7853" s="9"/>
      <c r="HC7853" s="9"/>
      <c r="HD7853" s="9"/>
      <c r="HE7853" s="9"/>
      <c r="HF7853" s="9"/>
      <c r="HG7853" s="195" t="s">
        <v>191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192</v>
      </c>
      <c r="GZ7854" s="9"/>
      <c r="HA7854" s="9"/>
      <c r="HB7854" s="9"/>
      <c r="HC7854" s="9"/>
      <c r="HD7854" s="9"/>
      <c r="HE7854" s="9"/>
      <c r="HF7854" s="9"/>
      <c r="HG7854" s="195" t="s">
        <v>192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193</v>
      </c>
      <c r="GZ7855" s="9"/>
      <c r="HA7855" s="9"/>
      <c r="HB7855" s="9"/>
      <c r="HC7855" s="9"/>
      <c r="HD7855" s="9"/>
      <c r="HE7855" s="9"/>
      <c r="HF7855" s="9"/>
      <c r="HG7855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288</v>
      </c>
      <c r="E5" s="11" t="s">
        <v>289</v>
      </c>
      <c r="F5" s="11" t="s">
        <v>290</v>
      </c>
      <c r="G5" s="11" t="s">
        <v>245</v>
      </c>
      <c r="H5" s="11" t="s">
        <v>291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292</v>
      </c>
      <c r="E6" s="15" t="s">
        <v>293</v>
      </c>
      <c r="F6" s="15" t="s">
        <v>294</v>
      </c>
      <c r="G6" s="15" t="s">
        <v>295</v>
      </c>
      <c r="H6" s="15" t="s">
        <v>296</v>
      </c>
      <c r="I6" s="15"/>
      <c r="J6" s="15"/>
      <c r="K6" s="16"/>
      <c r="L6" s="17"/>
    </row>
    <row r="7" spans="1:12" s="18" customFormat="1" ht="30" customHeight="1" x14ac:dyDescent="0.15">
      <c r="A7" s="19" t="s">
        <v>0</v>
      </c>
      <c r="B7" s="20" t="s">
        <v>22</v>
      </c>
      <c r="C7" s="21"/>
      <c r="D7" s="22">
        <v>45281</v>
      </c>
      <c r="E7" s="23">
        <f>$D$7</f>
        <v>45281</v>
      </c>
      <c r="F7" s="23">
        <f>$D$7</f>
        <v>45281</v>
      </c>
      <c r="G7" s="23">
        <f>$D$7</f>
        <v>45281</v>
      </c>
      <c r="H7" s="23">
        <f>$D$7</f>
        <v>45281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0.42361111111111099</v>
      </c>
      <c r="E8" s="29">
        <v>0.46180555555555602</v>
      </c>
      <c r="F8" s="29">
        <v>0.36458333333333298</v>
      </c>
      <c r="G8" s="29">
        <v>0.48958333333333298</v>
      </c>
      <c r="H8" s="29">
        <v>0.39583333333333298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123</v>
      </c>
      <c r="C10" s="32"/>
      <c r="D10" s="33">
        <v>7.3</v>
      </c>
      <c r="E10" s="34">
        <v>7</v>
      </c>
      <c r="F10" s="34">
        <v>4.8</v>
      </c>
      <c r="G10" s="34">
        <v>6.5</v>
      </c>
      <c r="H10" s="34">
        <v>5.0999999999999996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28</v>
      </c>
      <c r="C11" s="38"/>
      <c r="D11" s="39">
        <v>11.2</v>
      </c>
      <c r="E11" s="40">
        <v>11.2</v>
      </c>
      <c r="F11" s="40">
        <v>10.7</v>
      </c>
      <c r="G11" s="40">
        <v>11</v>
      </c>
      <c r="H11" s="40">
        <v>11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 t="s">
        <v>71</v>
      </c>
      <c r="E34" s="68" t="s">
        <v>71</v>
      </c>
      <c r="F34" s="68" t="s">
        <v>71</v>
      </c>
      <c r="G34" s="68" t="s">
        <v>71</v>
      </c>
      <c r="H34" s="68" t="s">
        <v>71</v>
      </c>
      <c r="I34" s="68"/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201">
        <v>1E-3</v>
      </c>
      <c r="E36" s="68">
        <v>1E-3</v>
      </c>
      <c r="F36" s="68">
        <v>1E-3</v>
      </c>
      <c r="G36" s="68">
        <v>1E-3</v>
      </c>
      <c r="H36" s="68">
        <v>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201">
        <v>3.0000000000000001E-3</v>
      </c>
      <c r="E38" s="68">
        <v>3.0000000000000001E-3</v>
      </c>
      <c r="F38" s="68">
        <v>3.0000000000000001E-3</v>
      </c>
      <c r="G38" s="68">
        <v>3.0000000000000001E-3</v>
      </c>
      <c r="H38" s="68">
        <v>3.0000000000000001E-3</v>
      </c>
      <c r="I38" s="68"/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201" t="s">
        <v>71</v>
      </c>
      <c r="E40" s="68" t="s">
        <v>71</v>
      </c>
      <c r="F40" s="68" t="s">
        <v>71</v>
      </c>
      <c r="G40" s="68" t="s">
        <v>71</v>
      </c>
      <c r="H40" s="68" t="s">
        <v>71</v>
      </c>
      <c r="I40" s="68"/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201" t="s">
        <v>71</v>
      </c>
      <c r="E41" s="68" t="s">
        <v>71</v>
      </c>
      <c r="F41" s="68" t="s">
        <v>71</v>
      </c>
      <c r="G41" s="68" t="s">
        <v>71</v>
      </c>
      <c r="H41" s="68" t="s">
        <v>71</v>
      </c>
      <c r="I41" s="68"/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203">
        <v>0.8</v>
      </c>
      <c r="E57" s="34">
        <v>0.7</v>
      </c>
      <c r="F57" s="34">
        <v>0.8</v>
      </c>
      <c r="G57" s="34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203">
        <v>7.2</v>
      </c>
      <c r="E58" s="34">
        <v>7.2</v>
      </c>
      <c r="F58" s="34">
        <v>7.2</v>
      </c>
      <c r="G58" s="34">
        <v>7.2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51" t="s">
        <v>114</v>
      </c>
      <c r="E59" s="52" t="s">
        <v>114</v>
      </c>
      <c r="F59" s="52" t="s">
        <v>114</v>
      </c>
      <c r="G59" s="52" t="s">
        <v>114</v>
      </c>
      <c r="H59" s="52" t="s">
        <v>114</v>
      </c>
      <c r="I59" s="52"/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51" t="s">
        <v>114</v>
      </c>
      <c r="E60" s="52" t="s">
        <v>114</v>
      </c>
      <c r="F60" s="52" t="s">
        <v>114</v>
      </c>
      <c r="G60" s="52" t="s">
        <v>114</v>
      </c>
      <c r="H60" s="52" t="s">
        <v>114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233" t="s">
        <v>117</v>
      </c>
      <c r="E61" s="107" t="s">
        <v>117</v>
      </c>
      <c r="F61" s="107" t="s">
        <v>117</v>
      </c>
      <c r="G61" s="107" t="s">
        <v>117</v>
      </c>
      <c r="H61" s="107" t="s">
        <v>117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/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122</v>
      </c>
      <c r="D68" s="10" t="s">
        <v>288</v>
      </c>
      <c r="E68" s="11" t="s">
        <v>289</v>
      </c>
      <c r="F68" s="11" t="s">
        <v>290</v>
      </c>
      <c r="G68" s="11" t="s">
        <v>245</v>
      </c>
      <c r="H68" s="11" t="s">
        <v>291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292</v>
      </c>
      <c r="E69" s="15" t="s">
        <v>293</v>
      </c>
      <c r="F69" s="15" t="s">
        <v>294</v>
      </c>
      <c r="G69" s="15" t="s">
        <v>295</v>
      </c>
      <c r="H69" s="15" t="s">
        <v>296</v>
      </c>
      <c r="I69" s="15"/>
      <c r="J69" s="15"/>
      <c r="K69" s="16"/>
      <c r="L69" s="17"/>
    </row>
    <row r="70" spans="1:12" s="18" customFormat="1" ht="30" customHeight="1" x14ac:dyDescent="0.15">
      <c r="A70" s="19" t="s">
        <v>0</v>
      </c>
      <c r="B70" s="20" t="s">
        <v>22</v>
      </c>
      <c r="C70" s="21"/>
      <c r="D70" s="22">
        <f>D7</f>
        <v>45281</v>
      </c>
      <c r="E70" s="23">
        <f t="shared" ref="E70:H70" si="0">E7</f>
        <v>45281</v>
      </c>
      <c r="F70" s="23">
        <f t="shared" si="0"/>
        <v>45281</v>
      </c>
      <c r="G70" s="23">
        <f t="shared" si="0"/>
        <v>45281</v>
      </c>
      <c r="H70" s="23">
        <f t="shared" si="0"/>
        <v>45281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0.42361111111111099</v>
      </c>
      <c r="E71" s="122">
        <v>0.46180555555555602</v>
      </c>
      <c r="F71" s="122">
        <v>0.36458333333333298</v>
      </c>
      <c r="G71" s="122">
        <v>0.48958333333333298</v>
      </c>
      <c r="H71" s="122">
        <v>0.39583333333333298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123</v>
      </c>
      <c r="C73" s="124"/>
      <c r="D73" s="125">
        <v>7.3</v>
      </c>
      <c r="E73" s="126">
        <v>7</v>
      </c>
      <c r="F73" s="126">
        <v>4.8</v>
      </c>
      <c r="G73" s="126">
        <v>6.5</v>
      </c>
      <c r="H73" s="126">
        <v>5.0999999999999996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97"/>
      <c r="D74" s="130">
        <v>11.2</v>
      </c>
      <c r="E74" s="131">
        <v>11.2</v>
      </c>
      <c r="F74" s="131">
        <v>10.7</v>
      </c>
      <c r="G74" s="131">
        <v>11</v>
      </c>
      <c r="H74" s="131">
        <v>11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262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263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264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265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266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267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268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269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0.6</v>
      </c>
      <c r="E84" s="34">
        <v>0.7</v>
      </c>
      <c r="F84" s="34">
        <v>0.6</v>
      </c>
      <c r="G84" s="34">
        <v>0.7</v>
      </c>
      <c r="H84" s="34">
        <v>0.6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270</v>
      </c>
      <c r="D85" s="203">
        <v>0.7</v>
      </c>
      <c r="E85" s="34">
        <v>0.8</v>
      </c>
      <c r="F85" s="34">
        <v>0.7</v>
      </c>
      <c r="G85" s="34">
        <v>0.7</v>
      </c>
      <c r="H85" s="34">
        <v>0.7</v>
      </c>
      <c r="I85" s="34"/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271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272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273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264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274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275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/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7.2</v>
      </c>
      <c r="E94" s="153">
        <v>7.2</v>
      </c>
      <c r="F94" s="153">
        <v>7.2</v>
      </c>
      <c r="G94" s="153">
        <v>7.2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276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277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277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175</v>
      </c>
    </row>
    <row r="107" spans="1:12" ht="24.75" customHeight="1" x14ac:dyDescent="0.15">
      <c r="A107" s="191"/>
      <c r="B107" s="192"/>
      <c r="C107" s="192" t="s">
        <v>176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176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177</v>
      </c>
      <c r="GY7840" s="9"/>
      <c r="GZ7840" s="9"/>
      <c r="HA7840" s="9"/>
      <c r="HB7840" s="9"/>
      <c r="HC7840" s="9"/>
      <c r="HD7840" s="9"/>
      <c r="HE7840" s="9"/>
      <c r="HF7840" s="195" t="s">
        <v>177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178</v>
      </c>
      <c r="GZ7842" s="9"/>
      <c r="HA7842" s="9"/>
      <c r="HB7842" s="9"/>
      <c r="HC7842" s="9"/>
      <c r="HD7842" s="9"/>
      <c r="HE7842" s="9"/>
      <c r="HF7842" s="9"/>
      <c r="HG7842" s="195" t="s">
        <v>178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179</v>
      </c>
      <c r="GZ7843" s="9"/>
      <c r="HA7843" s="9"/>
      <c r="HB7843" s="9"/>
      <c r="HC7843" s="9"/>
      <c r="HD7843" s="9"/>
      <c r="HE7843" s="9"/>
      <c r="HF7843" s="9"/>
      <c r="HG7843" s="195" t="s">
        <v>179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180</v>
      </c>
      <c r="GZ7844" s="9"/>
      <c r="HA7844" s="9"/>
      <c r="HB7844" s="9"/>
      <c r="HC7844" s="9"/>
      <c r="HD7844" s="9"/>
      <c r="HE7844" s="9"/>
      <c r="HF7844" s="9"/>
      <c r="HG7844" s="195" t="s">
        <v>180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181</v>
      </c>
      <c r="GZ7845" s="9"/>
      <c r="HA7845" s="9"/>
      <c r="HB7845" s="9"/>
      <c r="HC7845" s="9"/>
      <c r="HD7845" s="9"/>
      <c r="HE7845" s="9"/>
      <c r="HF7845" s="9"/>
      <c r="HG7845" s="195" t="s">
        <v>181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182</v>
      </c>
      <c r="GZ7846" s="9"/>
      <c r="HA7846" s="9"/>
      <c r="HB7846" s="9"/>
      <c r="HC7846" s="9"/>
      <c r="HD7846" s="9"/>
      <c r="HE7846" s="9"/>
      <c r="HF7846" s="9"/>
      <c r="HG7846" s="195" t="s">
        <v>182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183</v>
      </c>
      <c r="GZ7847" s="9"/>
      <c r="HA7847" s="9"/>
      <c r="HB7847" s="9"/>
      <c r="HC7847" s="9"/>
      <c r="HD7847" s="9"/>
      <c r="HE7847" s="9"/>
      <c r="HF7847" s="9"/>
      <c r="HG7847" s="195" t="s">
        <v>184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185</v>
      </c>
      <c r="GZ7848" s="9"/>
      <c r="HA7848" s="9"/>
      <c r="HB7848" s="9"/>
      <c r="HC7848" s="9"/>
      <c r="HD7848" s="9"/>
      <c r="HE7848" s="9"/>
      <c r="HF7848" s="9"/>
      <c r="HG7848" s="195" t="s">
        <v>186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187</v>
      </c>
      <c r="GZ7849" s="9"/>
      <c r="HA7849" s="9"/>
      <c r="HB7849" s="9"/>
      <c r="HC7849" s="9"/>
      <c r="HD7849" s="9"/>
      <c r="HE7849" s="9"/>
      <c r="HF7849" s="9"/>
      <c r="HG7849" s="195" t="s">
        <v>187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188</v>
      </c>
      <c r="GZ7850" s="9"/>
      <c r="HA7850" s="9"/>
      <c r="HB7850" s="9"/>
      <c r="HC7850" s="9"/>
      <c r="HD7850" s="9"/>
      <c r="HE7850" s="9"/>
      <c r="HF7850" s="9"/>
      <c r="HG7850" s="195" t="s">
        <v>188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189</v>
      </c>
      <c r="GZ7851" s="9"/>
      <c r="HA7851" s="9"/>
      <c r="HB7851" s="9"/>
      <c r="HC7851" s="9"/>
      <c r="HD7851" s="9"/>
      <c r="HE7851" s="9"/>
      <c r="HF7851" s="9"/>
      <c r="HG7851" s="195" t="s">
        <v>189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190</v>
      </c>
      <c r="GZ7852" s="9"/>
      <c r="HA7852" s="9"/>
      <c r="HB7852" s="9"/>
      <c r="HC7852" s="9"/>
      <c r="HD7852" s="9"/>
      <c r="HE7852" s="9"/>
      <c r="HF7852" s="9"/>
      <c r="HG7852" s="195" t="s">
        <v>190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191</v>
      </c>
      <c r="GZ7853" s="9"/>
      <c r="HA7853" s="9"/>
      <c r="HB7853" s="9"/>
      <c r="HC7853" s="9"/>
      <c r="HD7853" s="9"/>
      <c r="HE7853" s="9"/>
      <c r="HF7853" s="9"/>
      <c r="HG7853" s="195" t="s">
        <v>191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192</v>
      </c>
      <c r="GZ7854" s="9"/>
      <c r="HA7854" s="9"/>
      <c r="HB7854" s="9"/>
      <c r="HC7854" s="9"/>
      <c r="HD7854" s="9"/>
      <c r="HE7854" s="9"/>
      <c r="HF7854" s="9"/>
      <c r="HG7854" s="195" t="s">
        <v>192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193</v>
      </c>
      <c r="GZ7855" s="9"/>
      <c r="HA7855" s="9"/>
      <c r="HB7855" s="9"/>
      <c r="HC7855" s="9"/>
      <c r="HD7855" s="9"/>
      <c r="HE7855" s="9"/>
      <c r="HF7855" s="9"/>
      <c r="HG7855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194</v>
      </c>
      <c r="E5" s="11" t="s">
        <v>195</v>
      </c>
      <c r="F5" s="11" t="s">
        <v>196</v>
      </c>
      <c r="G5" s="11" t="s">
        <v>194</v>
      </c>
      <c r="H5" s="11" t="s">
        <v>197</v>
      </c>
      <c r="I5" s="11" t="s">
        <v>198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199</v>
      </c>
      <c r="E6" s="196" t="s">
        <v>200</v>
      </c>
      <c r="F6" s="15" t="s">
        <v>201</v>
      </c>
      <c r="G6" s="15" t="s">
        <v>202</v>
      </c>
      <c r="H6" s="15" t="s">
        <v>203</v>
      </c>
      <c r="I6" s="15" t="s">
        <v>204</v>
      </c>
      <c r="J6" s="15"/>
      <c r="K6" s="16"/>
      <c r="L6" s="17"/>
    </row>
    <row r="7" spans="1:12" s="18" customFormat="1" ht="30" customHeight="1" x14ac:dyDescent="0.15">
      <c r="A7" s="19" t="s">
        <v>205</v>
      </c>
      <c r="B7" s="20" t="s">
        <v>22</v>
      </c>
      <c r="C7" s="21"/>
      <c r="D7" s="22">
        <v>45278</v>
      </c>
      <c r="E7" s="23">
        <f>$D$7</f>
        <v>45278</v>
      </c>
      <c r="F7" s="23">
        <f>$D$7</f>
        <v>45278</v>
      </c>
      <c r="G7" s="23">
        <f>$D$7</f>
        <v>45278</v>
      </c>
      <c r="H7" s="23">
        <f>$D$7</f>
        <v>45278</v>
      </c>
      <c r="I7" s="23">
        <f>$D$7</f>
        <v>45278</v>
      </c>
      <c r="J7" s="23"/>
      <c r="K7" s="24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0.42708333333333298</v>
      </c>
      <c r="E8" s="29">
        <v>0.50347222222222199</v>
      </c>
      <c r="F8" s="29">
        <v>0.54513888888888895</v>
      </c>
      <c r="G8" s="29">
        <v>0.46875</v>
      </c>
      <c r="H8" s="29">
        <v>0.35763888888888901</v>
      </c>
      <c r="I8" s="29">
        <v>0.38888888888888901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6.8</v>
      </c>
      <c r="E10" s="34">
        <v>6.9</v>
      </c>
      <c r="F10" s="34">
        <v>8.3000000000000007</v>
      </c>
      <c r="G10" s="34">
        <v>9.1999999999999993</v>
      </c>
      <c r="H10" s="34">
        <v>4</v>
      </c>
      <c r="I10" s="34">
        <v>5.4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13.5</v>
      </c>
      <c r="E11" s="40">
        <v>14.2</v>
      </c>
      <c r="F11" s="40">
        <v>14.4</v>
      </c>
      <c r="G11" s="40">
        <v>14.1</v>
      </c>
      <c r="H11" s="40">
        <v>13.1</v>
      </c>
      <c r="I11" s="40">
        <v>13.2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1E-3</v>
      </c>
      <c r="E34" s="66">
        <v>2E-3</v>
      </c>
      <c r="F34" s="66">
        <v>2E-3</v>
      </c>
      <c r="G34" s="66">
        <v>2E-3</v>
      </c>
      <c r="H34" s="66">
        <v>1E-3</v>
      </c>
      <c r="I34" s="66">
        <v>1E-3</v>
      </c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65">
        <v>3.0000000000000001E-3</v>
      </c>
      <c r="E36" s="66">
        <v>4.0000000000000001E-3</v>
      </c>
      <c r="F36" s="66">
        <v>4.0000000000000001E-3</v>
      </c>
      <c r="G36" s="66">
        <v>4.0000000000000001E-3</v>
      </c>
      <c r="H36" s="66">
        <v>4.0000000000000001E-3</v>
      </c>
      <c r="I36" s="66">
        <v>4.0000000000000001E-3</v>
      </c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65">
        <v>8.0000000000000002E-3</v>
      </c>
      <c r="E38" s="66">
        <v>0.01</v>
      </c>
      <c r="F38" s="66">
        <v>8.9999999999999993E-3</v>
      </c>
      <c r="G38" s="66">
        <v>8.9999999999999993E-3</v>
      </c>
      <c r="H38" s="66">
        <v>0.01</v>
      </c>
      <c r="I38" s="66">
        <v>8.0000000000000002E-3</v>
      </c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65">
        <v>2E-3</v>
      </c>
      <c r="E40" s="66">
        <v>3.0000000000000001E-3</v>
      </c>
      <c r="F40" s="66">
        <v>3.0000000000000001E-3</v>
      </c>
      <c r="G40" s="66">
        <v>3.0000000000000001E-3</v>
      </c>
      <c r="H40" s="66">
        <v>3.0000000000000001E-3</v>
      </c>
      <c r="I40" s="66">
        <v>2E-3</v>
      </c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65">
        <v>1E-3</v>
      </c>
      <c r="E41" s="66">
        <v>2E-3</v>
      </c>
      <c r="F41" s="66">
        <v>1E-3</v>
      </c>
      <c r="G41" s="66">
        <v>1E-3</v>
      </c>
      <c r="H41" s="66">
        <v>2E-3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65" t="s">
        <v>71</v>
      </c>
      <c r="E48" s="66">
        <v>1E-3</v>
      </c>
      <c r="F48" s="66" t="s">
        <v>71</v>
      </c>
      <c r="G48" s="66" t="s">
        <v>71</v>
      </c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92">
        <v>17.600000000000001</v>
      </c>
      <c r="E49" s="93">
        <v>18.3</v>
      </c>
      <c r="F49" s="93">
        <v>18.8</v>
      </c>
      <c r="G49" s="93">
        <v>18.2</v>
      </c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92">
        <v>0.8</v>
      </c>
      <c r="E57" s="93">
        <v>0.8</v>
      </c>
      <c r="F57" s="93">
        <v>0.8</v>
      </c>
      <c r="G57" s="93">
        <v>0.8</v>
      </c>
      <c r="H57" s="93">
        <v>0.8</v>
      </c>
      <c r="I57" s="93">
        <v>0.8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92">
        <v>7.2</v>
      </c>
      <c r="E58" s="93">
        <v>7.2</v>
      </c>
      <c r="F58" s="93">
        <v>7.2</v>
      </c>
      <c r="G58" s="93">
        <v>7.1</v>
      </c>
      <c r="H58" s="93">
        <v>7.2</v>
      </c>
      <c r="I58" s="93">
        <v>7.1</v>
      </c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101" t="s">
        <v>114</v>
      </c>
      <c r="E59" s="102" t="s">
        <v>114</v>
      </c>
      <c r="F59" s="102" t="s">
        <v>114</v>
      </c>
      <c r="G59" s="102" t="s">
        <v>114</v>
      </c>
      <c r="H59" s="102" t="s">
        <v>114</v>
      </c>
      <c r="I59" s="102" t="s">
        <v>114</v>
      </c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101" t="s">
        <v>114</v>
      </c>
      <c r="E60" s="102" t="s">
        <v>114</v>
      </c>
      <c r="F60" s="102" t="s">
        <v>114</v>
      </c>
      <c r="G60" s="102" t="s">
        <v>114</v>
      </c>
      <c r="H60" s="102" t="s">
        <v>114</v>
      </c>
      <c r="I60" s="102" t="s">
        <v>114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104" t="s">
        <v>117</v>
      </c>
      <c r="E61" s="105" t="s">
        <v>117</v>
      </c>
      <c r="F61" s="105" t="s">
        <v>117</v>
      </c>
      <c r="G61" s="105" t="s">
        <v>117</v>
      </c>
      <c r="H61" s="105" t="s">
        <v>117</v>
      </c>
      <c r="I61" s="105" t="s">
        <v>117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114" t="s">
        <v>119</v>
      </c>
      <c r="F62" s="114" t="s">
        <v>119</v>
      </c>
      <c r="G62" s="114" t="s">
        <v>119</v>
      </c>
      <c r="H62" s="114" t="s">
        <v>119</v>
      </c>
      <c r="I62" s="114" t="s">
        <v>119</v>
      </c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122</v>
      </c>
      <c r="D68" s="10" t="s">
        <v>194</v>
      </c>
      <c r="E68" s="11" t="s">
        <v>195</v>
      </c>
      <c r="F68" s="11" t="s">
        <v>196</v>
      </c>
      <c r="G68" s="11" t="s">
        <v>194</v>
      </c>
      <c r="H68" s="11" t="s">
        <v>197</v>
      </c>
      <c r="I68" s="11" t="s">
        <v>198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199</v>
      </c>
      <c r="E69" s="196" t="s">
        <v>200</v>
      </c>
      <c r="F69" s="15" t="s">
        <v>201</v>
      </c>
      <c r="G69" s="15" t="s">
        <v>202</v>
      </c>
      <c r="H69" s="15" t="s">
        <v>203</v>
      </c>
      <c r="I69" s="15" t="s">
        <v>204</v>
      </c>
      <c r="J69" s="15"/>
      <c r="K69" s="16"/>
      <c r="L69" s="17"/>
    </row>
    <row r="70" spans="1:12" s="18" customFormat="1" ht="30" customHeight="1" x14ac:dyDescent="0.15">
      <c r="A70" s="19" t="s">
        <v>205</v>
      </c>
      <c r="B70" s="20" t="s">
        <v>22</v>
      </c>
      <c r="C70" s="21"/>
      <c r="D70" s="22">
        <f>D7</f>
        <v>45278</v>
      </c>
      <c r="E70" s="23">
        <f t="shared" ref="E70:I70" si="0">E7</f>
        <v>45278</v>
      </c>
      <c r="F70" s="23">
        <f t="shared" si="0"/>
        <v>45278</v>
      </c>
      <c r="G70" s="23">
        <f t="shared" si="0"/>
        <v>45278</v>
      </c>
      <c r="H70" s="23">
        <f t="shared" si="0"/>
        <v>45278</v>
      </c>
      <c r="I70" s="23">
        <f t="shared" si="0"/>
        <v>45278</v>
      </c>
      <c r="J70" s="23"/>
      <c r="K70" s="24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0.42708333333333298</v>
      </c>
      <c r="E71" s="122">
        <v>0.50347222222222199</v>
      </c>
      <c r="F71" s="122">
        <v>0.54513888888888895</v>
      </c>
      <c r="G71" s="122">
        <v>0.46875</v>
      </c>
      <c r="H71" s="122">
        <v>0.35763888888888901</v>
      </c>
      <c r="I71" s="122">
        <v>0.38888888888888901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6.8</v>
      </c>
      <c r="E73" s="126">
        <v>6.9</v>
      </c>
      <c r="F73" s="126">
        <v>8.3000000000000007</v>
      </c>
      <c r="G73" s="126">
        <v>9.1999999999999993</v>
      </c>
      <c r="H73" s="126">
        <v>4</v>
      </c>
      <c r="I73" s="126">
        <v>5.4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13.5</v>
      </c>
      <c r="E74" s="131">
        <v>14.2</v>
      </c>
      <c r="F74" s="131">
        <v>14.4</v>
      </c>
      <c r="G74" s="131">
        <v>14.1</v>
      </c>
      <c r="H74" s="131">
        <v>13.1</v>
      </c>
      <c r="I74" s="131">
        <v>13.2</v>
      </c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125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127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131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133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86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137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140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0.5</v>
      </c>
      <c r="E84" s="34">
        <v>0.6</v>
      </c>
      <c r="F84" s="34">
        <v>0.6</v>
      </c>
      <c r="G84" s="34">
        <v>0.5</v>
      </c>
      <c r="H84" s="34">
        <v>0.5</v>
      </c>
      <c r="I84" s="34">
        <v>0.5</v>
      </c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145</v>
      </c>
      <c r="D85" s="203">
        <v>0.7</v>
      </c>
      <c r="E85" s="34">
        <v>0.7</v>
      </c>
      <c r="F85" s="34">
        <v>0.7</v>
      </c>
      <c r="G85" s="34">
        <v>0.6</v>
      </c>
      <c r="H85" s="34">
        <v>0.6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40</v>
      </c>
      <c r="D87" s="201" t="s">
        <v>71</v>
      </c>
      <c r="E87" s="68">
        <v>1E-3</v>
      </c>
      <c r="F87" s="68" t="s">
        <v>71</v>
      </c>
      <c r="G87" s="68" t="s">
        <v>71</v>
      </c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149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151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155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158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 t="s">
        <v>119</v>
      </c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7.2</v>
      </c>
      <c r="E94" s="153">
        <v>7.2</v>
      </c>
      <c r="F94" s="153">
        <v>7.2</v>
      </c>
      <c r="G94" s="153">
        <v>7.1</v>
      </c>
      <c r="H94" s="153">
        <v>7.2</v>
      </c>
      <c r="I94" s="153">
        <v>7.1</v>
      </c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163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76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76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175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177</v>
      </c>
      <c r="GY7834" s="9"/>
      <c r="GZ7834" s="9"/>
      <c r="HA7834" s="9"/>
      <c r="HB7834" s="9"/>
      <c r="HC7834" s="9"/>
      <c r="HD7834" s="9"/>
      <c r="HE7834" s="9"/>
      <c r="HF7834" s="195" t="s">
        <v>177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178</v>
      </c>
      <c r="GZ7836" s="9"/>
      <c r="HA7836" s="9"/>
      <c r="HB7836" s="9"/>
      <c r="HC7836" s="9"/>
      <c r="HD7836" s="9"/>
      <c r="HE7836" s="9"/>
      <c r="HF7836" s="9"/>
      <c r="HG7836" s="195" t="s">
        <v>178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179</v>
      </c>
      <c r="GZ7837" s="9"/>
      <c r="HA7837" s="9"/>
      <c r="HB7837" s="9"/>
      <c r="HC7837" s="9"/>
      <c r="HD7837" s="9"/>
      <c r="HE7837" s="9"/>
      <c r="HF7837" s="9"/>
      <c r="HG7837" s="195" t="s">
        <v>179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180</v>
      </c>
      <c r="GZ7838" s="9"/>
      <c r="HA7838" s="9"/>
      <c r="HB7838" s="9"/>
      <c r="HC7838" s="9"/>
      <c r="HD7838" s="9"/>
      <c r="HE7838" s="9"/>
      <c r="HF7838" s="9"/>
      <c r="HG7838" s="195" t="s">
        <v>180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181</v>
      </c>
      <c r="GZ7839" s="9"/>
      <c r="HA7839" s="9"/>
      <c r="HB7839" s="9"/>
      <c r="HC7839" s="9"/>
      <c r="HD7839" s="9"/>
      <c r="HE7839" s="9"/>
      <c r="HF7839" s="9"/>
      <c r="HG7839" s="195" t="s">
        <v>181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182</v>
      </c>
      <c r="GZ7840" s="9"/>
      <c r="HA7840" s="9"/>
      <c r="HB7840" s="9"/>
      <c r="HC7840" s="9"/>
      <c r="HD7840" s="9"/>
      <c r="HE7840" s="9"/>
      <c r="HF7840" s="9"/>
      <c r="HG7840" s="195" t="s">
        <v>182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183</v>
      </c>
      <c r="GZ7841" s="9"/>
      <c r="HA7841" s="9"/>
      <c r="HB7841" s="9"/>
      <c r="HC7841" s="9"/>
      <c r="HD7841" s="9"/>
      <c r="HE7841" s="9"/>
      <c r="HF7841" s="9"/>
      <c r="HG7841" s="195" t="s">
        <v>184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185</v>
      </c>
      <c r="GZ7842" s="9"/>
      <c r="HA7842" s="9"/>
      <c r="HB7842" s="9"/>
      <c r="HC7842" s="9"/>
      <c r="HD7842" s="9"/>
      <c r="HE7842" s="9"/>
      <c r="HF7842" s="9"/>
      <c r="HG7842" s="195" t="s">
        <v>186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187</v>
      </c>
      <c r="GZ7843" s="9"/>
      <c r="HA7843" s="9"/>
      <c r="HB7843" s="9"/>
      <c r="HC7843" s="9"/>
      <c r="HD7843" s="9"/>
      <c r="HE7843" s="9"/>
      <c r="HF7843" s="9"/>
      <c r="HG7843" s="195" t="s">
        <v>187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188</v>
      </c>
      <c r="GZ7844" s="9"/>
      <c r="HA7844" s="9"/>
      <c r="HB7844" s="9"/>
      <c r="HC7844" s="9"/>
      <c r="HD7844" s="9"/>
      <c r="HE7844" s="9"/>
      <c r="HF7844" s="9"/>
      <c r="HG7844" s="195" t="s">
        <v>188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189</v>
      </c>
      <c r="GZ7845" s="9"/>
      <c r="HA7845" s="9"/>
      <c r="HB7845" s="9"/>
      <c r="HC7845" s="9"/>
      <c r="HD7845" s="9"/>
      <c r="HE7845" s="9"/>
      <c r="HF7845" s="9"/>
      <c r="HG7845" s="195" t="s">
        <v>189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190</v>
      </c>
      <c r="GZ7846" s="9"/>
      <c r="HA7846" s="9"/>
      <c r="HB7846" s="9"/>
      <c r="HC7846" s="9"/>
      <c r="HD7846" s="9"/>
      <c r="HE7846" s="9"/>
      <c r="HF7846" s="9"/>
      <c r="HG7846" s="195" t="s">
        <v>190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191</v>
      </c>
      <c r="GZ7847" s="9"/>
      <c r="HA7847" s="9"/>
      <c r="HB7847" s="9"/>
      <c r="HC7847" s="9"/>
      <c r="HD7847" s="9"/>
      <c r="HE7847" s="9"/>
      <c r="HF7847" s="9"/>
      <c r="HG7847" s="195" t="s">
        <v>191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192</v>
      </c>
      <c r="GZ7848" s="9"/>
      <c r="HA7848" s="9"/>
      <c r="HB7848" s="9"/>
      <c r="HC7848" s="9"/>
      <c r="HD7848" s="9"/>
      <c r="HE7848" s="9"/>
      <c r="HF7848" s="9"/>
      <c r="HG7848" s="195" t="s">
        <v>192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193</v>
      </c>
      <c r="GZ7849" s="9"/>
      <c r="HA7849" s="9"/>
      <c r="HB7849" s="9"/>
      <c r="HC7849" s="9"/>
      <c r="HD7849" s="9"/>
      <c r="HE7849" s="9"/>
      <c r="HF7849" s="9"/>
      <c r="HG7849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217" t="s">
        <v>229</v>
      </c>
      <c r="E5" s="218" t="s">
        <v>230</v>
      </c>
      <c r="F5" s="218" t="s">
        <v>231</v>
      </c>
      <c r="G5" s="218" t="s">
        <v>232</v>
      </c>
      <c r="H5" s="218" t="s">
        <v>233</v>
      </c>
      <c r="I5" s="11" t="s">
        <v>198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219" t="s">
        <v>234</v>
      </c>
      <c r="E6" s="220" t="s">
        <v>235</v>
      </c>
      <c r="F6" s="220" t="s">
        <v>236</v>
      </c>
      <c r="G6" s="220" t="s">
        <v>237</v>
      </c>
      <c r="H6" s="220" t="s">
        <v>16</v>
      </c>
      <c r="I6" s="15" t="s">
        <v>238</v>
      </c>
      <c r="J6" s="15"/>
      <c r="K6" s="16"/>
      <c r="L6" s="17"/>
    </row>
    <row r="7" spans="1:12" s="18" customFormat="1" ht="30" customHeight="1" x14ac:dyDescent="0.15">
      <c r="A7" s="19" t="s">
        <v>239</v>
      </c>
      <c r="B7" s="20" t="s">
        <v>22</v>
      </c>
      <c r="C7" s="21"/>
      <c r="D7" s="22">
        <v>45279</v>
      </c>
      <c r="E7" s="23">
        <f>$D$7</f>
        <v>45279</v>
      </c>
      <c r="F7" s="23">
        <f>$D$7</f>
        <v>45279</v>
      </c>
      <c r="G7" s="23">
        <f>$D$7</f>
        <v>45279</v>
      </c>
      <c r="H7" s="23">
        <f>$D$7</f>
        <v>45279</v>
      </c>
      <c r="I7" s="23">
        <f>$D$7</f>
        <v>45279</v>
      </c>
      <c r="J7" s="221"/>
      <c r="K7" s="222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0.40972222222222199</v>
      </c>
      <c r="E8" s="29">
        <v>0.44791666666666702</v>
      </c>
      <c r="F8" s="29">
        <v>0.49305555555555602</v>
      </c>
      <c r="G8" s="29">
        <v>0.39236111111111099</v>
      </c>
      <c r="H8" s="29">
        <v>0.51736111111111105</v>
      </c>
      <c r="I8" s="29">
        <v>0.57291666666666696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26</v>
      </c>
      <c r="G9" s="29" t="s">
        <v>25</v>
      </c>
      <c r="H9" s="29" t="s">
        <v>26</v>
      </c>
      <c r="I9" s="29" t="s">
        <v>240</v>
      </c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8.8000000000000007</v>
      </c>
      <c r="E10" s="34">
        <v>9.1999999999999993</v>
      </c>
      <c r="F10" s="34">
        <v>10.199999999999999</v>
      </c>
      <c r="G10" s="34">
        <v>7.9</v>
      </c>
      <c r="H10" s="34">
        <v>10.9</v>
      </c>
      <c r="I10" s="34">
        <v>8.6999999999999993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12.6</v>
      </c>
      <c r="E11" s="40">
        <v>11.2</v>
      </c>
      <c r="F11" s="40">
        <v>17.8</v>
      </c>
      <c r="G11" s="40">
        <v>12.1</v>
      </c>
      <c r="H11" s="40">
        <v>11.9</v>
      </c>
      <c r="I11" s="40">
        <v>11.5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 t="s">
        <v>71</v>
      </c>
      <c r="E34" s="66" t="s">
        <v>71</v>
      </c>
      <c r="F34" s="66" t="s">
        <v>71</v>
      </c>
      <c r="G34" s="66" t="s">
        <v>71</v>
      </c>
      <c r="H34" s="66" t="s">
        <v>71</v>
      </c>
      <c r="I34" s="66" t="s">
        <v>71</v>
      </c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65">
        <v>3.0000000000000001E-3</v>
      </c>
      <c r="E36" s="66">
        <v>2E-3</v>
      </c>
      <c r="F36" s="66">
        <v>3.0000000000000001E-3</v>
      </c>
      <c r="G36" s="66">
        <v>3.0000000000000001E-3</v>
      </c>
      <c r="H36" s="66">
        <v>2E-3</v>
      </c>
      <c r="I36" s="66">
        <v>2E-3</v>
      </c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65">
        <v>6.0000000000000001E-3</v>
      </c>
      <c r="E38" s="66">
        <v>4.0000000000000001E-3</v>
      </c>
      <c r="F38" s="66">
        <v>7.0000000000000001E-3</v>
      </c>
      <c r="G38" s="66">
        <v>6.0000000000000001E-3</v>
      </c>
      <c r="H38" s="66">
        <v>5.0000000000000001E-3</v>
      </c>
      <c r="I38" s="66">
        <v>6.0000000000000001E-3</v>
      </c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65">
        <v>2E-3</v>
      </c>
      <c r="E40" s="66">
        <v>1E-3</v>
      </c>
      <c r="F40" s="66">
        <v>2E-3</v>
      </c>
      <c r="G40" s="66">
        <v>2E-3</v>
      </c>
      <c r="H40" s="66">
        <v>1E-3</v>
      </c>
      <c r="I40" s="66">
        <v>2E-3</v>
      </c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65">
        <v>1E-3</v>
      </c>
      <c r="E41" s="66" t="s">
        <v>71</v>
      </c>
      <c r="F41" s="66">
        <v>1E-3</v>
      </c>
      <c r="G41" s="66">
        <v>1E-3</v>
      </c>
      <c r="H41" s="66" t="s">
        <v>71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65" t="s">
        <v>71</v>
      </c>
      <c r="E48" s="66"/>
      <c r="F48" s="66"/>
      <c r="G48" s="66"/>
      <c r="H48" s="66"/>
      <c r="I48" s="66">
        <v>2E-3</v>
      </c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92">
        <v>18</v>
      </c>
      <c r="E49" s="93"/>
      <c r="F49" s="93"/>
      <c r="G49" s="93"/>
      <c r="H49" s="93"/>
      <c r="I49" s="93">
        <v>17.600000000000001</v>
      </c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92">
        <v>0.8</v>
      </c>
      <c r="E57" s="93">
        <v>0.7</v>
      </c>
      <c r="F57" s="93">
        <v>0.5</v>
      </c>
      <c r="G57" s="93">
        <v>0.8</v>
      </c>
      <c r="H57" s="93">
        <v>0.8</v>
      </c>
      <c r="I57" s="93">
        <v>0.8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92">
        <v>7.5</v>
      </c>
      <c r="E58" s="93">
        <v>7.2</v>
      </c>
      <c r="F58" s="93">
        <v>7.2</v>
      </c>
      <c r="G58" s="93">
        <v>7.3</v>
      </c>
      <c r="H58" s="93">
        <v>7.2</v>
      </c>
      <c r="I58" s="93">
        <v>7.2</v>
      </c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101" t="s">
        <v>114</v>
      </c>
      <c r="E59" s="102" t="s">
        <v>114</v>
      </c>
      <c r="F59" s="102" t="s">
        <v>114</v>
      </c>
      <c r="G59" s="102" t="s">
        <v>114</v>
      </c>
      <c r="H59" s="102" t="s">
        <v>114</v>
      </c>
      <c r="I59" s="102" t="s">
        <v>114</v>
      </c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101" t="s">
        <v>114</v>
      </c>
      <c r="E60" s="102" t="s">
        <v>114</v>
      </c>
      <c r="F60" s="102" t="s">
        <v>114</v>
      </c>
      <c r="G60" s="102" t="s">
        <v>114</v>
      </c>
      <c r="H60" s="102" t="s">
        <v>114</v>
      </c>
      <c r="I60" s="102" t="s">
        <v>114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104" t="s">
        <v>117</v>
      </c>
      <c r="E61" s="105" t="s">
        <v>117</v>
      </c>
      <c r="F61" s="105" t="s">
        <v>117</v>
      </c>
      <c r="G61" s="105" t="s">
        <v>117</v>
      </c>
      <c r="H61" s="105" t="s">
        <v>117</v>
      </c>
      <c r="I61" s="105" t="s">
        <v>117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114" t="s">
        <v>119</v>
      </c>
      <c r="F62" s="114" t="s">
        <v>119</v>
      </c>
      <c r="G62" s="114" t="s">
        <v>119</v>
      </c>
      <c r="H62" s="114" t="s">
        <v>119</v>
      </c>
      <c r="I62" s="114" t="s">
        <v>119</v>
      </c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122</v>
      </c>
      <c r="D68" s="217" t="s">
        <v>229</v>
      </c>
      <c r="E68" s="218" t="s">
        <v>230</v>
      </c>
      <c r="F68" s="218" t="s">
        <v>231</v>
      </c>
      <c r="G68" s="218" t="s">
        <v>232</v>
      </c>
      <c r="H68" s="218" t="s">
        <v>233</v>
      </c>
      <c r="I68" s="11" t="s">
        <v>198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219" t="s">
        <v>234</v>
      </c>
      <c r="E69" s="220" t="s">
        <v>235</v>
      </c>
      <c r="F69" s="220" t="s">
        <v>236</v>
      </c>
      <c r="G69" s="220" t="s">
        <v>237</v>
      </c>
      <c r="H69" s="220" t="s">
        <v>16</v>
      </c>
      <c r="I69" s="15" t="s">
        <v>238</v>
      </c>
      <c r="J69" s="15"/>
      <c r="K69" s="16"/>
      <c r="L69" s="17"/>
    </row>
    <row r="70" spans="1:12" s="18" customFormat="1" ht="30" customHeight="1" x14ac:dyDescent="0.15">
      <c r="A70" s="19" t="s">
        <v>239</v>
      </c>
      <c r="B70" s="20" t="s">
        <v>22</v>
      </c>
      <c r="C70" s="21"/>
      <c r="D70" s="22">
        <f>D7</f>
        <v>45279</v>
      </c>
      <c r="E70" s="23">
        <f t="shared" ref="E70:I70" si="0">E7</f>
        <v>45279</v>
      </c>
      <c r="F70" s="23">
        <f t="shared" si="0"/>
        <v>45279</v>
      </c>
      <c r="G70" s="23">
        <f t="shared" si="0"/>
        <v>45279</v>
      </c>
      <c r="H70" s="23">
        <f t="shared" si="0"/>
        <v>45279</v>
      </c>
      <c r="I70" s="23">
        <f t="shared" si="0"/>
        <v>45279</v>
      </c>
      <c r="J70" s="221"/>
      <c r="K70" s="222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0.40972222222222199</v>
      </c>
      <c r="E71" s="122">
        <v>0.44791666666666702</v>
      </c>
      <c r="F71" s="122">
        <v>0.49305555555555602</v>
      </c>
      <c r="G71" s="122">
        <v>0.39236111111111099</v>
      </c>
      <c r="H71" s="122">
        <v>0.51736111111111105</v>
      </c>
      <c r="I71" s="122">
        <v>0.57291666666666696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26</v>
      </c>
      <c r="G72" s="122" t="s">
        <v>25</v>
      </c>
      <c r="H72" s="122" t="s">
        <v>26</v>
      </c>
      <c r="I72" s="122" t="s">
        <v>240</v>
      </c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8.8000000000000007</v>
      </c>
      <c r="E73" s="126">
        <v>9.1999999999999993</v>
      </c>
      <c r="F73" s="126">
        <v>10.199999999999999</v>
      </c>
      <c r="G73" s="126">
        <v>7.9</v>
      </c>
      <c r="H73" s="126">
        <v>10.9</v>
      </c>
      <c r="I73" s="126">
        <v>8.6999999999999993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12.6</v>
      </c>
      <c r="E74" s="131">
        <v>11.2</v>
      </c>
      <c r="F74" s="131">
        <v>17.8</v>
      </c>
      <c r="G74" s="131">
        <v>12.1</v>
      </c>
      <c r="H74" s="131">
        <v>11.9</v>
      </c>
      <c r="I74" s="131">
        <v>11.5</v>
      </c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125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127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131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133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86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137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140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0.6</v>
      </c>
      <c r="E84" s="34">
        <v>0.7</v>
      </c>
      <c r="F84" s="34">
        <v>0.6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145</v>
      </c>
      <c r="D85" s="203">
        <v>0.7</v>
      </c>
      <c r="E85" s="34">
        <v>0.8</v>
      </c>
      <c r="F85" s="34">
        <v>0.7</v>
      </c>
      <c r="G85" s="34">
        <v>0.7</v>
      </c>
      <c r="H85" s="34">
        <v>0.7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40</v>
      </c>
      <c r="D87" s="201" t="s">
        <v>71</v>
      </c>
      <c r="E87" s="68"/>
      <c r="F87" s="68"/>
      <c r="G87" s="68"/>
      <c r="H87" s="68"/>
      <c r="I87" s="68">
        <v>2E-3</v>
      </c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149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151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155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158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 t="s">
        <v>119</v>
      </c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7.5</v>
      </c>
      <c r="E94" s="153">
        <v>7.2</v>
      </c>
      <c r="F94" s="153">
        <v>7.2</v>
      </c>
      <c r="G94" s="153">
        <v>7.3</v>
      </c>
      <c r="H94" s="153">
        <v>7.2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163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76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76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216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175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177</v>
      </c>
      <c r="GY7834" s="9"/>
      <c r="GZ7834" s="9"/>
      <c r="HA7834" s="9"/>
      <c r="HB7834" s="9"/>
      <c r="HC7834" s="9"/>
      <c r="HD7834" s="9"/>
      <c r="HE7834" s="9"/>
      <c r="HF7834" s="195" t="s">
        <v>177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178</v>
      </c>
      <c r="GZ7836" s="9"/>
      <c r="HA7836" s="9"/>
      <c r="HB7836" s="9"/>
      <c r="HC7836" s="9"/>
      <c r="HD7836" s="9"/>
      <c r="HE7836" s="9"/>
      <c r="HF7836" s="9"/>
      <c r="HG7836" s="195" t="s">
        <v>178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179</v>
      </c>
      <c r="GZ7837" s="9"/>
      <c r="HA7837" s="9"/>
      <c r="HB7837" s="9"/>
      <c r="HC7837" s="9"/>
      <c r="HD7837" s="9"/>
      <c r="HE7837" s="9"/>
      <c r="HF7837" s="9"/>
      <c r="HG7837" s="195" t="s">
        <v>179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180</v>
      </c>
      <c r="GZ7838" s="9"/>
      <c r="HA7838" s="9"/>
      <c r="HB7838" s="9"/>
      <c r="HC7838" s="9"/>
      <c r="HD7838" s="9"/>
      <c r="HE7838" s="9"/>
      <c r="HF7838" s="9"/>
      <c r="HG7838" s="195" t="s">
        <v>180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181</v>
      </c>
      <c r="GZ7839" s="9"/>
      <c r="HA7839" s="9"/>
      <c r="HB7839" s="9"/>
      <c r="HC7839" s="9"/>
      <c r="HD7839" s="9"/>
      <c r="HE7839" s="9"/>
      <c r="HF7839" s="9"/>
      <c r="HG7839" s="195" t="s">
        <v>181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182</v>
      </c>
      <c r="GZ7840" s="9"/>
      <c r="HA7840" s="9"/>
      <c r="HB7840" s="9"/>
      <c r="HC7840" s="9"/>
      <c r="HD7840" s="9"/>
      <c r="HE7840" s="9"/>
      <c r="HF7840" s="9"/>
      <c r="HG7840" s="195" t="s">
        <v>182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183</v>
      </c>
      <c r="GZ7841" s="9"/>
      <c r="HA7841" s="9"/>
      <c r="HB7841" s="9"/>
      <c r="HC7841" s="9"/>
      <c r="HD7841" s="9"/>
      <c r="HE7841" s="9"/>
      <c r="HF7841" s="9"/>
      <c r="HG7841" s="195" t="s">
        <v>184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185</v>
      </c>
      <c r="GZ7842" s="9"/>
      <c r="HA7842" s="9"/>
      <c r="HB7842" s="9"/>
      <c r="HC7842" s="9"/>
      <c r="HD7842" s="9"/>
      <c r="HE7842" s="9"/>
      <c r="HF7842" s="9"/>
      <c r="HG7842" s="195" t="s">
        <v>186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187</v>
      </c>
      <c r="GZ7843" s="9"/>
      <c r="HA7843" s="9"/>
      <c r="HB7843" s="9"/>
      <c r="HC7843" s="9"/>
      <c r="HD7843" s="9"/>
      <c r="HE7843" s="9"/>
      <c r="HF7843" s="9"/>
      <c r="HG7843" s="195" t="s">
        <v>187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188</v>
      </c>
      <c r="GZ7844" s="9"/>
      <c r="HA7844" s="9"/>
      <c r="HB7844" s="9"/>
      <c r="HC7844" s="9"/>
      <c r="HD7844" s="9"/>
      <c r="HE7844" s="9"/>
      <c r="HF7844" s="9"/>
      <c r="HG7844" s="195" t="s">
        <v>188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189</v>
      </c>
      <c r="GZ7845" s="9"/>
      <c r="HA7845" s="9"/>
      <c r="HB7845" s="9"/>
      <c r="HC7845" s="9"/>
      <c r="HD7845" s="9"/>
      <c r="HE7845" s="9"/>
      <c r="HF7845" s="9"/>
      <c r="HG7845" s="195" t="s">
        <v>189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190</v>
      </c>
      <c r="GZ7846" s="9"/>
      <c r="HA7846" s="9"/>
      <c r="HB7846" s="9"/>
      <c r="HC7846" s="9"/>
      <c r="HD7846" s="9"/>
      <c r="HE7846" s="9"/>
      <c r="HF7846" s="9"/>
      <c r="HG7846" s="195" t="s">
        <v>190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191</v>
      </c>
      <c r="GZ7847" s="9"/>
      <c r="HA7847" s="9"/>
      <c r="HB7847" s="9"/>
      <c r="HC7847" s="9"/>
      <c r="HD7847" s="9"/>
      <c r="HE7847" s="9"/>
      <c r="HF7847" s="9"/>
      <c r="HG7847" s="195" t="s">
        <v>191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192</v>
      </c>
      <c r="GZ7848" s="9"/>
      <c r="HA7848" s="9"/>
      <c r="HB7848" s="9"/>
      <c r="HC7848" s="9"/>
      <c r="HD7848" s="9"/>
      <c r="HE7848" s="9"/>
      <c r="HF7848" s="9"/>
      <c r="HG7848" s="195" t="s">
        <v>192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193</v>
      </c>
      <c r="GZ7849" s="9"/>
      <c r="HA7849" s="9"/>
      <c r="HB7849" s="9"/>
      <c r="HC7849" s="9"/>
      <c r="HD7849" s="9"/>
      <c r="HE7849" s="9"/>
      <c r="HF7849" s="9"/>
      <c r="HG7849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209</v>
      </c>
      <c r="E5" s="11" t="s">
        <v>210</v>
      </c>
      <c r="F5" s="11" t="s">
        <v>211</v>
      </c>
      <c r="G5" s="11" t="s">
        <v>212</v>
      </c>
      <c r="H5" s="11"/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213</v>
      </c>
      <c r="E6" s="15" t="s">
        <v>214</v>
      </c>
      <c r="F6" s="15" t="s">
        <v>215</v>
      </c>
      <c r="G6" s="15" t="s">
        <v>16</v>
      </c>
      <c r="H6" s="15"/>
      <c r="I6" s="15"/>
      <c r="J6" s="15"/>
      <c r="K6" s="16"/>
      <c r="L6" s="17"/>
    </row>
    <row r="7" spans="1:12" s="18" customFormat="1" ht="30" customHeight="1" x14ac:dyDescent="0.15">
      <c r="A7" s="19" t="s">
        <v>216</v>
      </c>
      <c r="B7" s="20" t="s">
        <v>22</v>
      </c>
      <c r="C7" s="21"/>
      <c r="D7" s="22">
        <v>45278</v>
      </c>
      <c r="E7" s="23">
        <f>$D$7</f>
        <v>45278</v>
      </c>
      <c r="F7" s="23">
        <f>$D$7</f>
        <v>45278</v>
      </c>
      <c r="G7" s="23">
        <f>$D$7</f>
        <v>45278</v>
      </c>
      <c r="H7" s="23"/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0.44444444444444398</v>
      </c>
      <c r="E8" s="29">
        <v>0.37847222222222199</v>
      </c>
      <c r="F8" s="29">
        <v>0.52777777777777801</v>
      </c>
      <c r="G8" s="29">
        <v>0.40972222222222199</v>
      </c>
      <c r="H8" s="29"/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26</v>
      </c>
      <c r="F9" s="29" t="s">
        <v>25</v>
      </c>
      <c r="G9" s="29" t="s">
        <v>26</v>
      </c>
      <c r="H9" s="29"/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7</v>
      </c>
      <c r="E10" s="34">
        <v>6.2</v>
      </c>
      <c r="F10" s="34">
        <v>6.5</v>
      </c>
      <c r="G10" s="34">
        <v>6.4</v>
      </c>
      <c r="H10" s="34"/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13.4</v>
      </c>
      <c r="E11" s="40">
        <v>14.2</v>
      </c>
      <c r="F11" s="40">
        <v>14.6</v>
      </c>
      <c r="G11" s="40">
        <v>13.3</v>
      </c>
      <c r="H11" s="40"/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/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/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68"/>
      <c r="I32" s="68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1E-3</v>
      </c>
      <c r="E34" s="66">
        <v>2E-3</v>
      </c>
      <c r="F34" s="66">
        <v>1E-3</v>
      </c>
      <c r="G34" s="66">
        <v>2E-3</v>
      </c>
      <c r="H34" s="68"/>
      <c r="I34" s="68"/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65"/>
      <c r="E35" s="66"/>
      <c r="F35" s="66"/>
      <c r="G35" s="66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65">
        <v>3.0000000000000001E-3</v>
      </c>
      <c r="E36" s="66">
        <v>5.0000000000000001E-3</v>
      </c>
      <c r="F36" s="66">
        <v>4.0000000000000001E-3</v>
      </c>
      <c r="G36" s="66">
        <v>5.0000000000000001E-3</v>
      </c>
      <c r="H36" s="68"/>
      <c r="I36" s="68"/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79"/>
      <c r="E37" s="80"/>
      <c r="F37" s="80"/>
      <c r="G37" s="80"/>
      <c r="H37" s="68"/>
      <c r="I37" s="68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65">
        <v>8.0000000000000002E-3</v>
      </c>
      <c r="E38" s="66">
        <v>1.2E-2</v>
      </c>
      <c r="F38" s="66">
        <v>0.01</v>
      </c>
      <c r="G38" s="66">
        <v>1.0999999999999999E-2</v>
      </c>
      <c r="H38" s="68"/>
      <c r="I38" s="68"/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65"/>
      <c r="E39" s="66"/>
      <c r="F39" s="66"/>
      <c r="G39" s="66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65">
        <v>2E-3</v>
      </c>
      <c r="E40" s="66">
        <v>4.0000000000000001E-3</v>
      </c>
      <c r="F40" s="66">
        <v>3.0000000000000001E-3</v>
      </c>
      <c r="G40" s="66">
        <v>3.0000000000000001E-3</v>
      </c>
      <c r="H40" s="68"/>
      <c r="I40" s="68"/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65">
        <v>1E-3</v>
      </c>
      <c r="E41" s="66">
        <v>2E-3</v>
      </c>
      <c r="F41" s="66">
        <v>1E-3</v>
      </c>
      <c r="G41" s="66">
        <v>2E-3</v>
      </c>
      <c r="H41" s="68"/>
      <c r="I41" s="68"/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65"/>
      <c r="E42" s="66"/>
      <c r="F42" s="66"/>
      <c r="G42" s="66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65"/>
      <c r="E43" s="66"/>
      <c r="F43" s="66"/>
      <c r="G43" s="66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74"/>
      <c r="E44" s="75"/>
      <c r="F44" s="75"/>
      <c r="G44" s="75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74"/>
      <c r="E45" s="75"/>
      <c r="F45" s="75"/>
      <c r="G45" s="75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65"/>
      <c r="E46" s="66"/>
      <c r="F46" s="66"/>
      <c r="G46" s="66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92"/>
      <c r="E47" s="93"/>
      <c r="F47" s="93"/>
      <c r="G47" s="9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65" t="s">
        <v>71</v>
      </c>
      <c r="E48" s="66">
        <v>1E-3</v>
      </c>
      <c r="F48" s="66" t="s">
        <v>71</v>
      </c>
      <c r="G48" s="66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92">
        <v>18.2</v>
      </c>
      <c r="E49" s="93">
        <v>18.600000000000001</v>
      </c>
      <c r="F49" s="93">
        <v>18.399999999999999</v>
      </c>
      <c r="G49" s="9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74"/>
      <c r="E52" s="75"/>
      <c r="F52" s="75"/>
      <c r="G52" s="75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/>
      <c r="E53" s="60"/>
      <c r="F53" s="60"/>
      <c r="G53" s="60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59"/>
      <c r="E54" s="60"/>
      <c r="F54" s="60"/>
      <c r="G54" s="60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65"/>
      <c r="E55" s="66"/>
      <c r="F55" s="66"/>
      <c r="G55" s="66"/>
      <c r="H55" s="77"/>
      <c r="I55" s="77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79"/>
      <c r="E56" s="80"/>
      <c r="F56" s="80"/>
      <c r="G56" s="80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92">
        <v>0.8</v>
      </c>
      <c r="E57" s="93">
        <v>0.8</v>
      </c>
      <c r="F57" s="93">
        <v>0.8</v>
      </c>
      <c r="G57" s="93">
        <v>0.8</v>
      </c>
      <c r="H57" s="34"/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92">
        <v>7.2</v>
      </c>
      <c r="E58" s="93">
        <v>7.2</v>
      </c>
      <c r="F58" s="93">
        <v>7.2</v>
      </c>
      <c r="G58" s="93">
        <v>7.2</v>
      </c>
      <c r="H58" s="34"/>
      <c r="I58" s="34"/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101" t="s">
        <v>114</v>
      </c>
      <c r="E59" s="102" t="s">
        <v>114</v>
      </c>
      <c r="F59" s="102" t="s">
        <v>114</v>
      </c>
      <c r="G59" s="102" t="s">
        <v>114</v>
      </c>
      <c r="H59" s="52"/>
      <c r="I59" s="52"/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101" t="s">
        <v>114</v>
      </c>
      <c r="E60" s="102" t="s">
        <v>114</v>
      </c>
      <c r="F60" s="102" t="s">
        <v>114</v>
      </c>
      <c r="G60" s="102" t="s">
        <v>114</v>
      </c>
      <c r="H60" s="52"/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104" t="s">
        <v>117</v>
      </c>
      <c r="E61" s="105" t="s">
        <v>117</v>
      </c>
      <c r="F61" s="105" t="s">
        <v>117</v>
      </c>
      <c r="G61" s="105" t="s">
        <v>117</v>
      </c>
      <c r="H61" s="108"/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114" t="s">
        <v>119</v>
      </c>
      <c r="F62" s="114" t="s">
        <v>119</v>
      </c>
      <c r="G62" s="114" t="s">
        <v>119</v>
      </c>
      <c r="H62" s="40"/>
      <c r="I62" s="40"/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122</v>
      </c>
      <c r="D68" s="10" t="s">
        <v>209</v>
      </c>
      <c r="E68" s="11" t="s">
        <v>210</v>
      </c>
      <c r="F68" s="11" t="s">
        <v>211</v>
      </c>
      <c r="G68" s="11" t="s">
        <v>212</v>
      </c>
      <c r="H68" s="11"/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213</v>
      </c>
      <c r="E69" s="15" t="s">
        <v>214</v>
      </c>
      <c r="F69" s="15" t="s">
        <v>215</v>
      </c>
      <c r="G69" s="15" t="s">
        <v>16</v>
      </c>
      <c r="H69" s="15"/>
      <c r="I69" s="15"/>
      <c r="J69" s="15"/>
      <c r="K69" s="16"/>
      <c r="L69" s="17"/>
    </row>
    <row r="70" spans="1:12" s="18" customFormat="1" ht="30" customHeight="1" x14ac:dyDescent="0.15">
      <c r="A70" s="19" t="s">
        <v>216</v>
      </c>
      <c r="B70" s="20" t="s">
        <v>22</v>
      </c>
      <c r="C70" s="21"/>
      <c r="D70" s="22">
        <f>D7</f>
        <v>45278</v>
      </c>
      <c r="E70" s="23">
        <f t="shared" ref="E70:G70" si="0">E7</f>
        <v>45278</v>
      </c>
      <c r="F70" s="23">
        <f t="shared" si="0"/>
        <v>45278</v>
      </c>
      <c r="G70" s="23">
        <f t="shared" si="0"/>
        <v>45278</v>
      </c>
      <c r="H70" s="23"/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0.44444444444444398</v>
      </c>
      <c r="E71" s="122">
        <v>0.37847222222222199</v>
      </c>
      <c r="F71" s="122">
        <v>0.52777777777777801</v>
      </c>
      <c r="G71" s="122">
        <v>0.40972222222222199</v>
      </c>
      <c r="H71" s="122"/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26</v>
      </c>
      <c r="F72" s="122" t="s">
        <v>25</v>
      </c>
      <c r="G72" s="122" t="s">
        <v>26</v>
      </c>
      <c r="H72" s="122"/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7</v>
      </c>
      <c r="E73" s="126">
        <v>6.2</v>
      </c>
      <c r="F73" s="126">
        <v>6.5</v>
      </c>
      <c r="G73" s="126">
        <v>6.4</v>
      </c>
      <c r="H73" s="126"/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13.4</v>
      </c>
      <c r="E74" s="131">
        <v>14.2</v>
      </c>
      <c r="F74" s="131">
        <v>14.6</v>
      </c>
      <c r="G74" s="131">
        <v>13.3</v>
      </c>
      <c r="H74" s="131"/>
      <c r="I74" s="131"/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125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127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131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133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86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137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140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0.7</v>
      </c>
      <c r="E84" s="34">
        <v>0.5</v>
      </c>
      <c r="F84" s="34">
        <v>0.5</v>
      </c>
      <c r="G84" s="34">
        <v>0.6</v>
      </c>
      <c r="H84" s="34"/>
      <c r="I84" s="34"/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145</v>
      </c>
      <c r="D85" s="203">
        <v>0.8</v>
      </c>
      <c r="E85" s="34">
        <v>0.6</v>
      </c>
      <c r="F85" s="34">
        <v>0.6</v>
      </c>
      <c r="G85" s="34">
        <v>0.7</v>
      </c>
      <c r="H85" s="34"/>
      <c r="I85" s="34"/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40</v>
      </c>
      <c r="D87" s="201" t="s">
        <v>71</v>
      </c>
      <c r="E87" s="68">
        <v>1E-3</v>
      </c>
      <c r="F87" s="68" t="s">
        <v>71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149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151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155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158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/>
      <c r="I93" s="150"/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7.2</v>
      </c>
      <c r="E94" s="153">
        <v>7.2</v>
      </c>
      <c r="F94" s="153">
        <v>7.2</v>
      </c>
      <c r="G94" s="153">
        <v>7.2</v>
      </c>
      <c r="H94" s="153"/>
      <c r="I94" s="153"/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163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76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76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215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175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5" spans="1:215" x14ac:dyDescent="0.15">
      <c r="GX7835" s="5" t="s">
        <v>177</v>
      </c>
      <c r="HF7835" s="5" t="s">
        <v>177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178</v>
      </c>
      <c r="GZ7837" s="9"/>
      <c r="HA7837" s="9"/>
      <c r="HB7837" s="9"/>
      <c r="HC7837" s="9"/>
      <c r="HD7837" s="9"/>
      <c r="HE7837" s="9"/>
      <c r="HF7837" s="9"/>
      <c r="HG7837" s="195" t="s">
        <v>178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179</v>
      </c>
      <c r="GZ7838" s="9"/>
      <c r="HA7838" s="9"/>
      <c r="HB7838" s="9"/>
      <c r="HC7838" s="9"/>
      <c r="HD7838" s="9"/>
      <c r="HE7838" s="9"/>
      <c r="HF7838" s="9"/>
      <c r="HG7838" s="195" t="s">
        <v>179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180</v>
      </c>
      <c r="GZ7839" s="9"/>
      <c r="HA7839" s="9"/>
      <c r="HB7839" s="9"/>
      <c r="HC7839" s="9"/>
      <c r="HD7839" s="9"/>
      <c r="HE7839" s="9"/>
      <c r="HF7839" s="9"/>
      <c r="HG7839" s="195" t="s">
        <v>180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181</v>
      </c>
      <c r="GZ7840" s="9"/>
      <c r="HA7840" s="9"/>
      <c r="HB7840" s="9"/>
      <c r="HC7840" s="9"/>
      <c r="HD7840" s="9"/>
      <c r="HE7840" s="9"/>
      <c r="HF7840" s="9"/>
      <c r="HG7840" s="195" t="s">
        <v>181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182</v>
      </c>
      <c r="GZ7841" s="9"/>
      <c r="HA7841" s="9"/>
      <c r="HB7841" s="9"/>
      <c r="HC7841" s="9"/>
      <c r="HD7841" s="9"/>
      <c r="HE7841" s="9"/>
      <c r="HF7841" s="9"/>
      <c r="HG7841" s="195" t="s">
        <v>182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183</v>
      </c>
      <c r="GZ7842" s="9"/>
      <c r="HA7842" s="9"/>
      <c r="HB7842" s="9"/>
      <c r="HC7842" s="9"/>
      <c r="HD7842" s="9"/>
      <c r="HE7842" s="9"/>
      <c r="HF7842" s="9"/>
      <c r="HG7842" s="195" t="s">
        <v>184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185</v>
      </c>
      <c r="GZ7843" s="9"/>
      <c r="HA7843" s="9"/>
      <c r="HB7843" s="9"/>
      <c r="HC7843" s="9"/>
      <c r="HD7843" s="9"/>
      <c r="HE7843" s="9"/>
      <c r="HF7843" s="9"/>
      <c r="HG7843" s="195" t="s">
        <v>186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187</v>
      </c>
      <c r="GZ7844" s="9"/>
      <c r="HA7844" s="9"/>
      <c r="HB7844" s="9"/>
      <c r="HC7844" s="9"/>
      <c r="HD7844" s="9"/>
      <c r="HE7844" s="9"/>
      <c r="HF7844" s="9"/>
      <c r="HG7844" s="195" t="s">
        <v>187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188</v>
      </c>
      <c r="GZ7845" s="9"/>
      <c r="HA7845" s="9"/>
      <c r="HB7845" s="9"/>
      <c r="HC7845" s="9"/>
      <c r="HD7845" s="9"/>
      <c r="HE7845" s="9"/>
      <c r="HF7845" s="9"/>
      <c r="HG7845" s="195" t="s">
        <v>188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189</v>
      </c>
      <c r="GZ7846" s="9"/>
      <c r="HA7846" s="9"/>
      <c r="HB7846" s="9"/>
      <c r="HC7846" s="9"/>
      <c r="HD7846" s="9"/>
      <c r="HE7846" s="9"/>
      <c r="HF7846" s="9"/>
      <c r="HG7846" s="195" t="s">
        <v>189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190</v>
      </c>
      <c r="GZ7847" s="9"/>
      <c r="HA7847" s="9"/>
      <c r="HB7847" s="9"/>
      <c r="HC7847" s="9"/>
      <c r="HD7847" s="9"/>
      <c r="HE7847" s="9"/>
      <c r="HF7847" s="9"/>
      <c r="HG7847" s="195" t="s">
        <v>190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191</v>
      </c>
      <c r="GZ7848" s="9"/>
      <c r="HA7848" s="9"/>
      <c r="HB7848" s="9"/>
      <c r="HC7848" s="9"/>
      <c r="HD7848" s="9"/>
      <c r="HE7848" s="9"/>
      <c r="HF7848" s="9"/>
      <c r="HG7848" s="195" t="s">
        <v>191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192</v>
      </c>
      <c r="GZ7849" s="9"/>
      <c r="HA7849" s="9"/>
      <c r="HB7849" s="9"/>
      <c r="HC7849" s="9"/>
      <c r="HD7849" s="9"/>
      <c r="HE7849" s="9"/>
      <c r="HF7849" s="9"/>
      <c r="HG7849" s="195" t="s">
        <v>192</v>
      </c>
    </row>
    <row r="7850" spans="12:215" x14ac:dyDescent="0.15">
      <c r="GY7850" s="5" t="s">
        <v>193</v>
      </c>
      <c r="HG7850" s="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251</v>
      </c>
      <c r="E5" s="11" t="s">
        <v>252</v>
      </c>
      <c r="F5" s="11" t="s">
        <v>253</v>
      </c>
      <c r="G5" s="11" t="s">
        <v>254</v>
      </c>
      <c r="H5" s="11" t="s">
        <v>255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256</v>
      </c>
      <c r="E6" s="15" t="s">
        <v>257</v>
      </c>
      <c r="F6" s="15" t="s">
        <v>258</v>
      </c>
      <c r="G6" s="15" t="s">
        <v>259</v>
      </c>
      <c r="H6" s="15" t="s">
        <v>260</v>
      </c>
      <c r="I6" s="15"/>
      <c r="J6" s="15"/>
      <c r="K6" s="16"/>
      <c r="L6" s="17"/>
    </row>
    <row r="7" spans="1:12" s="18" customFormat="1" ht="30" customHeight="1" x14ac:dyDescent="0.15">
      <c r="A7" s="19" t="s">
        <v>261</v>
      </c>
      <c r="B7" s="20" t="s">
        <v>22</v>
      </c>
      <c r="C7" s="21"/>
      <c r="D7" s="22">
        <v>45280</v>
      </c>
      <c r="E7" s="23">
        <f>$D$7</f>
        <v>45280</v>
      </c>
      <c r="F7" s="23">
        <f>$D$7</f>
        <v>45280</v>
      </c>
      <c r="G7" s="23">
        <f>$D$7</f>
        <v>45280</v>
      </c>
      <c r="H7" s="23">
        <f>$D$7</f>
        <v>45280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0.45138888888888901</v>
      </c>
      <c r="E8" s="29">
        <v>0.48263888888888901</v>
      </c>
      <c r="F8" s="29">
        <v>0.42013888888888901</v>
      </c>
      <c r="G8" s="29">
        <v>0.37152777777777801</v>
      </c>
      <c r="H8" s="29">
        <v>0.53472222222222199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26</v>
      </c>
      <c r="G9" s="29" t="s">
        <v>25</v>
      </c>
      <c r="H9" s="29" t="s">
        <v>26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9.4</v>
      </c>
      <c r="E10" s="34">
        <v>9.8000000000000007</v>
      </c>
      <c r="F10" s="34">
        <v>7.9</v>
      </c>
      <c r="G10" s="34">
        <v>7.3</v>
      </c>
      <c r="H10" s="34">
        <v>9.9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12.1</v>
      </c>
      <c r="E11" s="40">
        <v>13</v>
      </c>
      <c r="F11" s="40">
        <v>11.8</v>
      </c>
      <c r="G11" s="40">
        <v>11.8</v>
      </c>
      <c r="H11" s="40">
        <v>11.6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 t="s">
        <v>71</v>
      </c>
      <c r="E34" s="68">
        <v>1E-3</v>
      </c>
      <c r="F34" s="68" t="s">
        <v>71</v>
      </c>
      <c r="G34" s="68" t="s">
        <v>71</v>
      </c>
      <c r="H34" s="68" t="s">
        <v>71</v>
      </c>
      <c r="I34" s="68"/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201">
        <v>3.0000000000000001E-3</v>
      </c>
      <c r="E36" s="68">
        <v>4.0000000000000001E-3</v>
      </c>
      <c r="F36" s="68">
        <v>3.0000000000000001E-3</v>
      </c>
      <c r="G36" s="68">
        <v>3.0000000000000001E-3</v>
      </c>
      <c r="H36" s="68">
        <v>3.0000000000000001E-3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201">
        <v>7.0000000000000001E-3</v>
      </c>
      <c r="E38" s="68">
        <v>8.0000000000000002E-3</v>
      </c>
      <c r="F38" s="68">
        <v>7.0000000000000001E-3</v>
      </c>
      <c r="G38" s="68">
        <v>6.0000000000000001E-3</v>
      </c>
      <c r="H38" s="68">
        <v>6.0000000000000001E-3</v>
      </c>
      <c r="I38" s="68"/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201">
        <v>2E-3</v>
      </c>
      <c r="E40" s="68">
        <v>2E-3</v>
      </c>
      <c r="F40" s="68">
        <v>2E-3</v>
      </c>
      <c r="G40" s="68">
        <v>2E-3</v>
      </c>
      <c r="H40" s="68">
        <v>2E-3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201">
        <v>1E-3</v>
      </c>
      <c r="E41" s="68">
        <v>1E-3</v>
      </c>
      <c r="F41" s="68">
        <v>1E-3</v>
      </c>
      <c r="G41" s="68" t="s">
        <v>71</v>
      </c>
      <c r="H41" s="68" t="s">
        <v>71</v>
      </c>
      <c r="I41" s="68"/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203">
        <v>0.8</v>
      </c>
      <c r="E57" s="34">
        <v>0.8</v>
      </c>
      <c r="F57" s="34">
        <v>0.8</v>
      </c>
      <c r="G57" s="34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203">
        <v>7.1</v>
      </c>
      <c r="E58" s="34">
        <v>7.1</v>
      </c>
      <c r="F58" s="34">
        <v>7.1</v>
      </c>
      <c r="G58" s="34">
        <v>7.2</v>
      </c>
      <c r="H58" s="34">
        <v>7.1</v>
      </c>
      <c r="I58" s="34"/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51" t="s">
        <v>114</v>
      </c>
      <c r="E59" s="52" t="s">
        <v>114</v>
      </c>
      <c r="F59" s="52" t="s">
        <v>114</v>
      </c>
      <c r="G59" s="52" t="s">
        <v>114</v>
      </c>
      <c r="H59" s="52" t="s">
        <v>114</v>
      </c>
      <c r="I59" s="52"/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51" t="s">
        <v>114</v>
      </c>
      <c r="E60" s="52" t="s">
        <v>114</v>
      </c>
      <c r="F60" s="52" t="s">
        <v>114</v>
      </c>
      <c r="G60" s="52" t="s">
        <v>114</v>
      </c>
      <c r="H60" s="52" t="s">
        <v>114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233" t="s">
        <v>117</v>
      </c>
      <c r="E61" s="107" t="s">
        <v>117</v>
      </c>
      <c r="F61" s="107" t="s">
        <v>117</v>
      </c>
      <c r="G61" s="107" t="s">
        <v>117</v>
      </c>
      <c r="H61" s="107" t="s">
        <v>117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/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122</v>
      </c>
      <c r="D68" s="10" t="s">
        <v>251</v>
      </c>
      <c r="E68" s="11" t="s">
        <v>252</v>
      </c>
      <c r="F68" s="11" t="s">
        <v>253</v>
      </c>
      <c r="G68" s="11" t="s">
        <v>254</v>
      </c>
      <c r="H68" s="11" t="s">
        <v>255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256</v>
      </c>
      <c r="E69" s="15" t="s">
        <v>257</v>
      </c>
      <c r="F69" s="15" t="s">
        <v>258</v>
      </c>
      <c r="G69" s="15" t="s">
        <v>259</v>
      </c>
      <c r="H69" s="15" t="s">
        <v>260</v>
      </c>
      <c r="I69" s="15"/>
      <c r="J69" s="15"/>
      <c r="K69" s="16"/>
      <c r="L69" s="17"/>
    </row>
    <row r="70" spans="1:12" s="18" customFormat="1" ht="30" customHeight="1" x14ac:dyDescent="0.15">
      <c r="A70" s="19" t="s">
        <v>261</v>
      </c>
      <c r="B70" s="20" t="s">
        <v>22</v>
      </c>
      <c r="C70" s="21"/>
      <c r="D70" s="22">
        <f>D7</f>
        <v>45280</v>
      </c>
      <c r="E70" s="23">
        <f t="shared" ref="E70:H70" si="0">E7</f>
        <v>45280</v>
      </c>
      <c r="F70" s="23">
        <f t="shared" si="0"/>
        <v>45280</v>
      </c>
      <c r="G70" s="23">
        <f t="shared" si="0"/>
        <v>45280</v>
      </c>
      <c r="H70" s="23">
        <f t="shared" si="0"/>
        <v>45280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0.45138888888888901</v>
      </c>
      <c r="E71" s="122">
        <v>0.48263888888888901</v>
      </c>
      <c r="F71" s="122">
        <v>0.42013888888888901</v>
      </c>
      <c r="G71" s="122">
        <v>0.37152777777777801</v>
      </c>
      <c r="H71" s="122">
        <v>0.53472222222222199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26</v>
      </c>
      <c r="G72" s="122" t="s">
        <v>25</v>
      </c>
      <c r="H72" s="122" t="s">
        <v>26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9.4</v>
      </c>
      <c r="E73" s="126">
        <v>9.8000000000000007</v>
      </c>
      <c r="F73" s="126">
        <v>7.9</v>
      </c>
      <c r="G73" s="126">
        <v>7.3</v>
      </c>
      <c r="H73" s="126">
        <v>9.9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12.1</v>
      </c>
      <c r="E74" s="131">
        <v>13</v>
      </c>
      <c r="F74" s="131">
        <v>11.8</v>
      </c>
      <c r="G74" s="131">
        <v>11.8</v>
      </c>
      <c r="H74" s="131">
        <v>11.6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262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263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264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265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266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267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268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269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0.5</v>
      </c>
      <c r="E84" s="34">
        <v>0.5</v>
      </c>
      <c r="F84" s="34">
        <v>0.5</v>
      </c>
      <c r="G84" s="34">
        <v>0.6</v>
      </c>
      <c r="H84" s="34">
        <v>0.6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270</v>
      </c>
      <c r="D85" s="203">
        <v>0.7</v>
      </c>
      <c r="E85" s="34">
        <v>0.6</v>
      </c>
      <c r="F85" s="34">
        <v>0.6</v>
      </c>
      <c r="G85" s="34">
        <v>0.7</v>
      </c>
      <c r="H85" s="34">
        <v>0.7</v>
      </c>
      <c r="I85" s="34"/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271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272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273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264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274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275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/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7.1</v>
      </c>
      <c r="E94" s="153">
        <v>7.1</v>
      </c>
      <c r="F94" s="153">
        <v>7.1</v>
      </c>
      <c r="G94" s="153">
        <v>7.2</v>
      </c>
      <c r="H94" s="153">
        <v>7.1</v>
      </c>
      <c r="I94" s="153"/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276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277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277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175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  <c r="GX7796" s="5" t="s">
        <v>177</v>
      </c>
      <c r="HF7796" s="5" t="s">
        <v>177</v>
      </c>
    </row>
    <row r="7797" spans="2:215" x14ac:dyDescent="0.15">
      <c r="B7797" s="9"/>
      <c r="C7797" s="9"/>
      <c r="D7797" s="9"/>
    </row>
    <row r="7798" spans="2:215" x14ac:dyDescent="0.15">
      <c r="GY7798" s="5" t="s">
        <v>178</v>
      </c>
      <c r="HG7798" s="5" t="s">
        <v>178</v>
      </c>
    </row>
    <row r="7799" spans="2:215" x14ac:dyDescent="0.15">
      <c r="GY7799" s="5" t="s">
        <v>179</v>
      </c>
      <c r="HG7799" s="5" t="s">
        <v>179</v>
      </c>
    </row>
    <row r="7800" spans="2:215" x14ac:dyDescent="0.15">
      <c r="GY7800" s="5" t="s">
        <v>180</v>
      </c>
      <c r="HG7800" s="5" t="s">
        <v>180</v>
      </c>
    </row>
    <row r="7801" spans="2:215" x14ac:dyDescent="0.15">
      <c r="GY7801" s="5" t="s">
        <v>181</v>
      </c>
      <c r="HG7801" s="5" t="s">
        <v>181</v>
      </c>
    </row>
    <row r="7802" spans="2:215" x14ac:dyDescent="0.15">
      <c r="GY7802" s="5" t="s">
        <v>182</v>
      </c>
      <c r="HG7802" s="5" t="s">
        <v>182</v>
      </c>
    </row>
    <row r="7803" spans="2:215" x14ac:dyDescent="0.15">
      <c r="GY7803" s="5" t="s">
        <v>183</v>
      </c>
      <c r="HG7803" s="5" t="s">
        <v>184</v>
      </c>
    </row>
    <row r="7804" spans="2:215" x14ac:dyDescent="0.15">
      <c r="GY7804" s="5" t="s">
        <v>185</v>
      </c>
      <c r="HG7804" s="5" t="s">
        <v>186</v>
      </c>
    </row>
    <row r="7805" spans="2:215" x14ac:dyDescent="0.15">
      <c r="GY7805" s="5" t="s">
        <v>187</v>
      </c>
      <c r="HG7805" s="5" t="s">
        <v>187</v>
      </c>
    </row>
    <row r="7806" spans="2:215" x14ac:dyDescent="0.15">
      <c r="GY7806" s="5" t="s">
        <v>188</v>
      </c>
      <c r="HG7806" s="5" t="s">
        <v>188</v>
      </c>
    </row>
    <row r="7807" spans="2:215" x14ac:dyDescent="0.15">
      <c r="GY7807" s="5" t="s">
        <v>189</v>
      </c>
      <c r="HG7807" s="5" t="s">
        <v>189</v>
      </c>
    </row>
    <row r="7808" spans="2:215" x14ac:dyDescent="0.15">
      <c r="GY7808" s="5" t="s">
        <v>190</v>
      </c>
      <c r="HG7808" s="5" t="s">
        <v>190</v>
      </c>
    </row>
    <row r="7809" spans="1:215" x14ac:dyDescent="0.15">
      <c r="GY7809" s="5" t="s">
        <v>191</v>
      </c>
      <c r="HG7809" s="5" t="s">
        <v>191</v>
      </c>
    </row>
    <row r="7810" spans="1:215" x14ac:dyDescent="0.15">
      <c r="GY7810" s="5" t="s">
        <v>192</v>
      </c>
      <c r="HG7810" s="5" t="s">
        <v>192</v>
      </c>
    </row>
    <row r="7811" spans="1:215" x14ac:dyDescent="0.15">
      <c r="GY7811" s="5" t="s">
        <v>193</v>
      </c>
      <c r="HG7811" s="5" t="s">
        <v>193</v>
      </c>
    </row>
    <row r="7817" spans="1:215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215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215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278</v>
      </c>
      <c r="E5" s="11" t="s">
        <v>279</v>
      </c>
      <c r="F5" s="11" t="s">
        <v>280</v>
      </c>
      <c r="G5" s="11" t="s">
        <v>281</v>
      </c>
      <c r="H5" s="11" t="s">
        <v>280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282</v>
      </c>
      <c r="E6" s="15" t="s">
        <v>283</v>
      </c>
      <c r="F6" s="15" t="s">
        <v>284</v>
      </c>
      <c r="G6" s="15" t="s">
        <v>285</v>
      </c>
      <c r="H6" s="15" t="s">
        <v>286</v>
      </c>
      <c r="I6" s="15"/>
      <c r="J6" s="15"/>
      <c r="K6" s="16"/>
      <c r="L6" s="17"/>
    </row>
    <row r="7" spans="1:12" s="18" customFormat="1" ht="30" customHeight="1" x14ac:dyDescent="0.15">
      <c r="A7" s="19" t="s">
        <v>287</v>
      </c>
      <c r="B7" s="20" t="s">
        <v>22</v>
      </c>
      <c r="C7" s="21"/>
      <c r="D7" s="22">
        <v>45280</v>
      </c>
      <c r="E7" s="23">
        <f>$D$7</f>
        <v>45280</v>
      </c>
      <c r="F7" s="23">
        <f>$D$7</f>
        <v>45280</v>
      </c>
      <c r="G7" s="23">
        <f>$D$7</f>
        <v>45280</v>
      </c>
      <c r="H7" s="23">
        <f>$D$7</f>
        <v>45280</v>
      </c>
      <c r="I7" s="221"/>
      <c r="J7" s="221"/>
      <c r="K7" s="222"/>
      <c r="L7" s="17"/>
    </row>
    <row r="8" spans="1:12" s="18" customFormat="1" ht="30" customHeight="1" x14ac:dyDescent="0.15">
      <c r="A8" s="25"/>
      <c r="B8" s="26" t="s">
        <v>206</v>
      </c>
      <c r="C8" s="27"/>
      <c r="D8" s="28">
        <v>0.52430555555555602</v>
      </c>
      <c r="E8" s="29">
        <v>0.40972222222222199</v>
      </c>
      <c r="F8" s="29">
        <v>0.37847222222222199</v>
      </c>
      <c r="G8" s="29">
        <v>0.44791666666666702</v>
      </c>
      <c r="H8" s="29">
        <v>0.48611111111111099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207</v>
      </c>
      <c r="C10" s="32"/>
      <c r="D10" s="33">
        <v>9.8000000000000007</v>
      </c>
      <c r="E10" s="34">
        <v>11.8</v>
      </c>
      <c r="F10" s="34">
        <v>8.3000000000000007</v>
      </c>
      <c r="G10" s="34">
        <v>10.199999999999999</v>
      </c>
      <c r="H10" s="34">
        <v>9.4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208</v>
      </c>
      <c r="C11" s="38"/>
      <c r="D11" s="39">
        <v>11.8</v>
      </c>
      <c r="E11" s="40">
        <v>12.8</v>
      </c>
      <c r="F11" s="40">
        <v>12.4</v>
      </c>
      <c r="G11" s="40">
        <v>11.9</v>
      </c>
      <c r="H11" s="40">
        <v>11.8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 t="s">
        <v>71</v>
      </c>
      <c r="E34" s="68">
        <v>1E-3</v>
      </c>
      <c r="F34" s="68">
        <v>1E-3</v>
      </c>
      <c r="G34" s="68">
        <v>1E-3</v>
      </c>
      <c r="H34" s="68" t="s">
        <v>71</v>
      </c>
      <c r="I34" s="68"/>
      <c r="J34" s="68"/>
      <c r="K34" s="69"/>
      <c r="L34" s="13"/>
    </row>
    <row r="35" spans="1:12" ht="30" customHeight="1" x14ac:dyDescent="0.15">
      <c r="A35" s="48"/>
      <c r="B35" s="54" t="s">
        <v>72</v>
      </c>
      <c r="C35" s="70" t="s">
        <v>73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74</v>
      </c>
      <c r="B36" s="54" t="s">
        <v>75</v>
      </c>
      <c r="C36" s="50" t="s">
        <v>76</v>
      </c>
      <c r="D36" s="201">
        <v>3.0000000000000001E-3</v>
      </c>
      <c r="E36" s="68">
        <v>3.0000000000000001E-3</v>
      </c>
      <c r="F36" s="68">
        <v>3.0000000000000001E-3</v>
      </c>
      <c r="G36" s="68">
        <v>3.0000000000000001E-3</v>
      </c>
      <c r="H36" s="68">
        <v>3.0000000000000001E-3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77</v>
      </c>
      <c r="C37" s="50" t="s">
        <v>78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79</v>
      </c>
      <c r="C38" s="83" t="s">
        <v>76</v>
      </c>
      <c r="D38" s="201">
        <v>6.0000000000000001E-3</v>
      </c>
      <c r="E38" s="68">
        <v>8.0000000000000002E-3</v>
      </c>
      <c r="F38" s="68">
        <v>8.0000000000000002E-3</v>
      </c>
      <c r="G38" s="68">
        <v>8.0000000000000002E-3</v>
      </c>
      <c r="H38" s="68">
        <v>6.0000000000000001E-3</v>
      </c>
      <c r="I38" s="68"/>
      <c r="J38" s="68"/>
      <c r="K38" s="69"/>
      <c r="L38" s="90"/>
    </row>
    <row r="39" spans="1:12" ht="30" customHeight="1" x14ac:dyDescent="0.15">
      <c r="A39" s="48"/>
      <c r="B39" s="54" t="s">
        <v>80</v>
      </c>
      <c r="C39" s="91" t="s">
        <v>73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81</v>
      </c>
      <c r="C40" s="50" t="s">
        <v>82</v>
      </c>
      <c r="D40" s="201">
        <v>2E-3</v>
      </c>
      <c r="E40" s="68">
        <v>2E-3</v>
      </c>
      <c r="F40" s="68">
        <v>2E-3</v>
      </c>
      <c r="G40" s="68">
        <v>2E-3</v>
      </c>
      <c r="H40" s="68">
        <v>2E-3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83</v>
      </c>
      <c r="C41" s="50" t="s">
        <v>84</v>
      </c>
      <c r="D41" s="201" t="s">
        <v>71</v>
      </c>
      <c r="E41" s="68">
        <v>1E-3</v>
      </c>
      <c r="F41" s="68">
        <v>1E-3</v>
      </c>
      <c r="G41" s="68">
        <v>1E-3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85</v>
      </c>
      <c r="C42" s="70" t="s">
        <v>86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87</v>
      </c>
      <c r="C43" s="50" t="s">
        <v>88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89</v>
      </c>
      <c r="C44" s="50" t="s">
        <v>90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91</v>
      </c>
      <c r="C45" s="50" t="s">
        <v>92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93</v>
      </c>
      <c r="C46" s="50" t="s">
        <v>88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94</v>
      </c>
      <c r="B47" s="54" t="s">
        <v>95</v>
      </c>
      <c r="C47" s="50" t="s">
        <v>96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97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96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90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106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107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108</v>
      </c>
      <c r="C56" s="50" t="s">
        <v>109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110</v>
      </c>
      <c r="D57" s="203">
        <v>0.8</v>
      </c>
      <c r="E57" s="34">
        <v>0.8</v>
      </c>
      <c r="F57" s="34">
        <v>0.8</v>
      </c>
      <c r="G57" s="34">
        <v>0.8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111</v>
      </c>
      <c r="D58" s="203">
        <v>7.1</v>
      </c>
      <c r="E58" s="34">
        <v>7.2</v>
      </c>
      <c r="F58" s="34">
        <v>7.2</v>
      </c>
      <c r="G58" s="34">
        <v>7.2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112</v>
      </c>
      <c r="C59" s="50" t="s">
        <v>113</v>
      </c>
      <c r="D59" s="51" t="s">
        <v>114</v>
      </c>
      <c r="E59" s="52" t="s">
        <v>114</v>
      </c>
      <c r="F59" s="52" t="s">
        <v>114</v>
      </c>
      <c r="G59" s="52" t="s">
        <v>114</v>
      </c>
      <c r="H59" s="52" t="s">
        <v>114</v>
      </c>
      <c r="I59" s="52"/>
      <c r="J59" s="52"/>
      <c r="K59" s="53"/>
    </row>
    <row r="60" spans="1:12" ht="30" customHeight="1" x14ac:dyDescent="0.15">
      <c r="A60" s="48"/>
      <c r="B60" s="54" t="s">
        <v>115</v>
      </c>
      <c r="C60" s="50" t="s">
        <v>113</v>
      </c>
      <c r="D60" s="51" t="s">
        <v>114</v>
      </c>
      <c r="E60" s="52" t="s">
        <v>114</v>
      </c>
      <c r="F60" s="52" t="s">
        <v>114</v>
      </c>
      <c r="G60" s="52" t="s">
        <v>114</v>
      </c>
      <c r="H60" s="52" t="s">
        <v>114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116</v>
      </c>
      <c r="D61" s="233" t="s">
        <v>117</v>
      </c>
      <c r="E61" s="107" t="s">
        <v>117</v>
      </c>
      <c r="F61" s="107" t="s">
        <v>117</v>
      </c>
      <c r="G61" s="107" t="s">
        <v>117</v>
      </c>
      <c r="H61" s="107" t="s">
        <v>117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118</v>
      </c>
      <c r="D62" s="113" t="s">
        <v>119</v>
      </c>
      <c r="E62" s="40" t="s">
        <v>119</v>
      </c>
      <c r="F62" s="40" t="s">
        <v>119</v>
      </c>
      <c r="G62" s="40" t="s">
        <v>119</v>
      </c>
      <c r="H62" s="40" t="s">
        <v>119</v>
      </c>
      <c r="I62" s="40"/>
      <c r="J62" s="40"/>
      <c r="K62" s="41"/>
      <c r="L62" s="13"/>
    </row>
    <row r="63" spans="1:12" ht="30" customHeight="1" thickBot="1" x14ac:dyDescent="0.2">
      <c r="A63" s="115" t="s">
        <v>120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121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122</v>
      </c>
      <c r="D68" s="10" t="s">
        <v>278</v>
      </c>
      <c r="E68" s="11" t="s">
        <v>279</v>
      </c>
      <c r="F68" s="11" t="s">
        <v>280</v>
      </c>
      <c r="G68" s="11" t="s">
        <v>281</v>
      </c>
      <c r="H68" s="11" t="s">
        <v>280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282</v>
      </c>
      <c r="E69" s="15" t="s">
        <v>283</v>
      </c>
      <c r="F69" s="15" t="s">
        <v>284</v>
      </c>
      <c r="G69" s="15" t="s">
        <v>285</v>
      </c>
      <c r="H69" s="15" t="s">
        <v>286</v>
      </c>
      <c r="I69" s="15"/>
      <c r="J69" s="15"/>
      <c r="K69" s="16"/>
      <c r="L69" s="17"/>
    </row>
    <row r="70" spans="1:12" s="18" customFormat="1" ht="30" customHeight="1" x14ac:dyDescent="0.15">
      <c r="A70" s="19" t="s">
        <v>287</v>
      </c>
      <c r="B70" s="20" t="s">
        <v>22</v>
      </c>
      <c r="C70" s="21"/>
      <c r="D70" s="22">
        <f>D7</f>
        <v>45280</v>
      </c>
      <c r="E70" s="23">
        <f t="shared" ref="E70:H70" si="0">E7</f>
        <v>45280</v>
      </c>
      <c r="F70" s="23">
        <f t="shared" si="0"/>
        <v>45280</v>
      </c>
      <c r="G70" s="23">
        <f t="shared" si="0"/>
        <v>45280</v>
      </c>
      <c r="H70" s="23">
        <f t="shared" si="0"/>
        <v>45280</v>
      </c>
      <c r="I70" s="23"/>
      <c r="J70" s="221"/>
      <c r="K70" s="222"/>
      <c r="L70" s="17"/>
    </row>
    <row r="71" spans="1:12" s="18" customFormat="1" ht="30" customHeight="1" x14ac:dyDescent="0.15">
      <c r="A71" s="25"/>
      <c r="B71" s="119" t="s">
        <v>206</v>
      </c>
      <c r="C71" s="120"/>
      <c r="D71" s="121">
        <v>0.52430555555555602</v>
      </c>
      <c r="E71" s="122">
        <v>0.40972222222222199</v>
      </c>
      <c r="F71" s="122">
        <v>0.37847222222222199</v>
      </c>
      <c r="G71" s="122">
        <v>0.44791666666666702</v>
      </c>
      <c r="H71" s="122">
        <v>0.48611111111111099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207</v>
      </c>
      <c r="C73" s="124"/>
      <c r="D73" s="125">
        <v>9.8000000000000007</v>
      </c>
      <c r="E73" s="126">
        <v>11.8</v>
      </c>
      <c r="F73" s="126">
        <v>8.3000000000000007</v>
      </c>
      <c r="G73" s="126">
        <v>10.199999999999999</v>
      </c>
      <c r="H73" s="126">
        <v>9.4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208</v>
      </c>
      <c r="C74" s="197"/>
      <c r="D74" s="130">
        <v>11.8</v>
      </c>
      <c r="E74" s="131">
        <v>12.8</v>
      </c>
      <c r="F74" s="131">
        <v>12.4</v>
      </c>
      <c r="G74" s="131">
        <v>11.9</v>
      </c>
      <c r="H74" s="131">
        <v>11.8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124</v>
      </c>
      <c r="C75" s="198" t="s">
        <v>262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126</v>
      </c>
      <c r="C76" s="73" t="s">
        <v>263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128</v>
      </c>
      <c r="C77" s="200" t="s">
        <v>264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129</v>
      </c>
      <c r="B78" s="142" t="s">
        <v>130</v>
      </c>
      <c r="C78" s="200" t="s">
        <v>265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132</v>
      </c>
      <c r="C79" s="200" t="s">
        <v>266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134</v>
      </c>
      <c r="B80" s="72" t="s">
        <v>135</v>
      </c>
      <c r="C80" s="200" t="s">
        <v>267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136</v>
      </c>
      <c r="C81" s="200" t="s">
        <v>268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138</v>
      </c>
      <c r="B82" s="72" t="s">
        <v>139</v>
      </c>
      <c r="C82" s="200" t="s">
        <v>269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141</v>
      </c>
      <c r="C83" s="200" t="s">
        <v>142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143</v>
      </c>
      <c r="B84" s="72" t="s">
        <v>3</v>
      </c>
      <c r="C84" s="200"/>
      <c r="D84" s="203">
        <v>0.5</v>
      </c>
      <c r="E84" s="34">
        <v>0.6</v>
      </c>
      <c r="F84" s="34">
        <v>0.6</v>
      </c>
      <c r="G84" s="34">
        <v>0.6</v>
      </c>
      <c r="H84" s="34">
        <v>0.6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144</v>
      </c>
      <c r="C85" s="73" t="s">
        <v>270</v>
      </c>
      <c r="D85" s="203">
        <v>0.6</v>
      </c>
      <c r="E85" s="34">
        <v>0.7</v>
      </c>
      <c r="F85" s="34">
        <v>0.7</v>
      </c>
      <c r="G85" s="34">
        <v>0.7</v>
      </c>
      <c r="H85" s="34">
        <v>0.7</v>
      </c>
      <c r="I85" s="34"/>
      <c r="J85" s="34"/>
      <c r="K85" s="35"/>
      <c r="L85" s="13"/>
    </row>
    <row r="86" spans="1:12" ht="30" customHeight="1" x14ac:dyDescent="0.15">
      <c r="A86" s="140" t="s">
        <v>94</v>
      </c>
      <c r="B86" s="54" t="s">
        <v>99</v>
      </c>
      <c r="C86" s="204" t="s">
        <v>146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97</v>
      </c>
      <c r="C87" s="83" t="s">
        <v>271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147</v>
      </c>
      <c r="B88" s="72" t="s">
        <v>148</v>
      </c>
      <c r="C88" s="200" t="s">
        <v>272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150</v>
      </c>
      <c r="C89" s="200" t="s">
        <v>273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152</v>
      </c>
      <c r="B90" s="72" t="s">
        <v>153</v>
      </c>
      <c r="C90" s="200" t="s">
        <v>264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154</v>
      </c>
      <c r="C91" s="200" t="s">
        <v>274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156</v>
      </c>
      <c r="B92" s="54" t="s">
        <v>101</v>
      </c>
      <c r="C92" s="204" t="s">
        <v>157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275</v>
      </c>
      <c r="D93" s="209" t="s">
        <v>119</v>
      </c>
      <c r="E93" s="150" t="s">
        <v>119</v>
      </c>
      <c r="F93" s="150" t="s">
        <v>119</v>
      </c>
      <c r="G93" s="150" t="s">
        <v>119</v>
      </c>
      <c r="H93" s="150" t="s">
        <v>119</v>
      </c>
      <c r="I93" s="150"/>
      <c r="J93" s="150"/>
      <c r="K93" s="151"/>
      <c r="L93" s="13"/>
    </row>
    <row r="94" spans="1:12" ht="30" customHeight="1" x14ac:dyDescent="0.15">
      <c r="A94" s="48" t="s">
        <v>74</v>
      </c>
      <c r="B94" s="54" t="s">
        <v>1</v>
      </c>
      <c r="C94" s="70" t="s">
        <v>159</v>
      </c>
      <c r="D94" s="210">
        <v>7.1</v>
      </c>
      <c r="E94" s="153">
        <v>7.2</v>
      </c>
      <c r="F94" s="153">
        <v>7.2</v>
      </c>
      <c r="G94" s="153">
        <v>7.2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160</v>
      </c>
      <c r="C95" s="73" t="s">
        <v>161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94</v>
      </c>
      <c r="B96" s="72" t="s">
        <v>162</v>
      </c>
      <c r="C96" s="211" t="s">
        <v>276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164</v>
      </c>
      <c r="C97" s="44" t="s">
        <v>277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89</v>
      </c>
      <c r="C98" s="50" t="s">
        <v>277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165</v>
      </c>
      <c r="C99" s="162" t="s">
        <v>166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167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168</v>
      </c>
      <c r="B101" s="72" t="s">
        <v>169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170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171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120</v>
      </c>
      <c r="B104" s="178"/>
      <c r="C104" s="179" t="s">
        <v>172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173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174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175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177</v>
      </c>
      <c r="GY7834" s="9"/>
      <c r="GZ7834" s="9"/>
      <c r="HA7834" s="9"/>
      <c r="HB7834" s="9"/>
      <c r="HC7834" s="9"/>
      <c r="HD7834" s="9"/>
      <c r="HE7834" s="9"/>
      <c r="HF7834" s="195" t="s">
        <v>177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178</v>
      </c>
      <c r="GZ7836" s="9"/>
      <c r="HA7836" s="9"/>
      <c r="HB7836" s="9"/>
      <c r="HC7836" s="9"/>
      <c r="HD7836" s="9"/>
      <c r="HE7836" s="9"/>
      <c r="HF7836" s="9"/>
      <c r="HG7836" s="195" t="s">
        <v>178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179</v>
      </c>
      <c r="GZ7837" s="9"/>
      <c r="HA7837" s="9"/>
      <c r="HB7837" s="9"/>
      <c r="HC7837" s="9"/>
      <c r="HD7837" s="9"/>
      <c r="HE7837" s="9"/>
      <c r="HF7837" s="9"/>
      <c r="HG7837" s="195" t="s">
        <v>179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180</v>
      </c>
      <c r="GZ7838" s="9"/>
      <c r="HA7838" s="9"/>
      <c r="HB7838" s="9"/>
      <c r="HC7838" s="9"/>
      <c r="HD7838" s="9"/>
      <c r="HE7838" s="9"/>
      <c r="HF7838" s="9"/>
      <c r="HG7838" s="195" t="s">
        <v>180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181</v>
      </c>
      <c r="GZ7839" s="9"/>
      <c r="HA7839" s="9"/>
      <c r="HB7839" s="9"/>
      <c r="HC7839" s="9"/>
      <c r="HD7839" s="9"/>
      <c r="HE7839" s="9"/>
      <c r="HF7839" s="9"/>
      <c r="HG7839" s="195" t="s">
        <v>181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182</v>
      </c>
      <c r="GZ7840" s="9"/>
      <c r="HA7840" s="9"/>
      <c r="HB7840" s="9"/>
      <c r="HC7840" s="9"/>
      <c r="HD7840" s="9"/>
      <c r="HE7840" s="9"/>
      <c r="HF7840" s="9"/>
      <c r="HG7840" s="195" t="s">
        <v>182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183</v>
      </c>
      <c r="GZ7841" s="9"/>
      <c r="HA7841" s="9"/>
      <c r="HB7841" s="9"/>
      <c r="HC7841" s="9"/>
      <c r="HD7841" s="9"/>
      <c r="HE7841" s="9"/>
      <c r="HF7841" s="9"/>
      <c r="HG7841" s="195" t="s">
        <v>184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185</v>
      </c>
      <c r="GZ7842" s="9"/>
      <c r="HA7842" s="9"/>
      <c r="HB7842" s="9"/>
      <c r="HC7842" s="9"/>
      <c r="HD7842" s="9"/>
      <c r="HE7842" s="9"/>
      <c r="HF7842" s="9"/>
      <c r="HG7842" s="195" t="s">
        <v>186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187</v>
      </c>
      <c r="GZ7843" s="9"/>
      <c r="HA7843" s="9"/>
      <c r="HB7843" s="9"/>
      <c r="HC7843" s="9"/>
      <c r="HD7843" s="9"/>
      <c r="HE7843" s="9"/>
      <c r="HF7843" s="9"/>
      <c r="HG7843" s="195" t="s">
        <v>187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188</v>
      </c>
      <c r="GZ7844" s="9"/>
      <c r="HA7844" s="9"/>
      <c r="HB7844" s="9"/>
      <c r="HC7844" s="9"/>
      <c r="HD7844" s="9"/>
      <c r="HE7844" s="9"/>
      <c r="HF7844" s="9"/>
      <c r="HG7844" s="195" t="s">
        <v>188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189</v>
      </c>
      <c r="GZ7845" s="9"/>
      <c r="HA7845" s="9"/>
      <c r="HB7845" s="9"/>
      <c r="HC7845" s="9"/>
      <c r="HD7845" s="9"/>
      <c r="HE7845" s="9"/>
      <c r="HF7845" s="9"/>
      <c r="HG7845" s="195" t="s">
        <v>189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190</v>
      </c>
      <c r="GZ7846" s="9"/>
      <c r="HA7846" s="9"/>
      <c r="HB7846" s="9"/>
      <c r="HC7846" s="9"/>
      <c r="HD7846" s="9"/>
      <c r="HE7846" s="9"/>
      <c r="HF7846" s="9"/>
      <c r="HG7846" s="195" t="s">
        <v>190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191</v>
      </c>
      <c r="GZ7847" s="9"/>
      <c r="HA7847" s="9"/>
      <c r="HB7847" s="9"/>
      <c r="HC7847" s="9"/>
      <c r="HD7847" s="9"/>
      <c r="HE7847" s="9"/>
      <c r="HF7847" s="9"/>
      <c r="HG7847" s="195" t="s">
        <v>191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192</v>
      </c>
      <c r="GZ7848" s="9"/>
      <c r="HA7848" s="9"/>
      <c r="HB7848" s="9"/>
      <c r="HC7848" s="9"/>
      <c r="HD7848" s="9"/>
      <c r="HE7848" s="9"/>
      <c r="HF7848" s="9"/>
      <c r="HG7848" s="195" t="s">
        <v>192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193</v>
      </c>
      <c r="GZ7849" s="9"/>
      <c r="HA7849" s="9"/>
      <c r="HB7849" s="9"/>
      <c r="HC7849" s="9"/>
      <c r="HD7849" s="9"/>
      <c r="HE7849" s="9"/>
      <c r="HF7849" s="9"/>
      <c r="HG7849" s="195" t="s">
        <v>193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2024-01-18T07:35:26Z</cp:lastPrinted>
  <dcterms:created xsi:type="dcterms:W3CDTF">2008-08-19T11:37:46Z</dcterms:created>
  <dcterms:modified xsi:type="dcterms:W3CDTF">2024-01-24T01:49:48Z</dcterms:modified>
</cp:coreProperties>
</file>